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<sst xmlns="http://schemas.openxmlformats.org/spreadsheetml/2006/main" count="606" uniqueCount="605">
  <si>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</si>
  <si>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</si>
  <si>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</si>
  <si>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</si>
  <si>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</si>
  <si>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</si>
  <si>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</si>
  <si>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</si>
  <si>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</si>
  <si>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</si>
  <si>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</si>
  <si>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</si>
  <si>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</si>
  <si>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</si>
  <si>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</si>
  <si>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</si>
  <si>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</si>
  <si>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</si>
  <si>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</si>
  <si>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</si>
  <si>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</si>
  <si>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</si>
  <si>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</si>
  <si>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</si>
  <si>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</si>
  <si>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</si>
  <si>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</si>
  <si>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</si>
  <si>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</si>
  <si>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Šćepanović Jovana</t>
  </si>
  <si>
    <t>Šćepanović Miloš</t>
  </si>
  <si>
    <t>STUDIJSKI PROGRAM: PRAVNE NAUKE, studijska godina 2019/2020.</t>
  </si>
  <si>
    <t>302 / 19</t>
  </si>
  <si>
    <t>253 / 17</t>
  </si>
  <si>
    <t>254 / 17</t>
  </si>
  <si>
    <t>256 / 17</t>
  </si>
  <si>
    <t>259 / 17</t>
  </si>
  <si>
    <t>260 / 17</t>
  </si>
  <si>
    <t>302 / 17</t>
  </si>
  <si>
    <t>307 / 17</t>
  </si>
  <si>
    <t>8 /. 16</t>
  </si>
  <si>
    <t>10. / 16</t>
  </si>
  <si>
    <t>11. / 16</t>
  </si>
  <si>
    <t>14. / 16</t>
  </si>
  <si>
    <t>42 / 16</t>
  </si>
  <si>
    <t>43 / 16</t>
  </si>
  <si>
    <t>53 / 16</t>
  </si>
  <si>
    <t>57 / 16</t>
  </si>
  <si>
    <t>62 / 16</t>
  </si>
  <si>
    <t>85 / 16</t>
  </si>
  <si>
    <t>91 / 16</t>
  </si>
  <si>
    <t>97 / 16</t>
  </si>
  <si>
    <t>98 / 16</t>
  </si>
  <si>
    <t>101 / 16</t>
  </si>
  <si>
    <t>117 / 16</t>
  </si>
  <si>
    <t>118 / 16</t>
  </si>
  <si>
    <t>121 / 16</t>
  </si>
  <si>
    <t>122 / 16</t>
  </si>
  <si>
    <t>132 / 16</t>
  </si>
  <si>
    <t>136 / 16</t>
  </si>
  <si>
    <t>137 / 16</t>
  </si>
  <si>
    <t>146 / 16</t>
  </si>
  <si>
    <t>154 / 16</t>
  </si>
  <si>
    <t>156 / 16</t>
  </si>
  <si>
    <t>157 / 16</t>
  </si>
  <si>
    <t>160 / 16</t>
  </si>
  <si>
    <t>161 / 16</t>
  </si>
  <si>
    <t>162 / 16</t>
  </si>
  <si>
    <t>170 / 16</t>
  </si>
  <si>
    <t>172 / 16</t>
  </si>
  <si>
    <t>176 / 16</t>
  </si>
  <si>
    <t>177 / 16</t>
  </si>
  <si>
    <t>179 / 16</t>
  </si>
  <si>
    <t>181 / 16</t>
  </si>
  <si>
    <t>184 / 16</t>
  </si>
  <si>
    <t>185 / 16</t>
  </si>
  <si>
    <t>186 / 16</t>
  </si>
  <si>
    <t>188 / 16</t>
  </si>
  <si>
    <t>190 / 16</t>
  </si>
  <si>
    <t>191 / 16</t>
  </si>
  <si>
    <t>197 / 16</t>
  </si>
  <si>
    <t>198 / 16</t>
  </si>
  <si>
    <t>199 / 16</t>
  </si>
  <si>
    <t>206 / 16</t>
  </si>
  <si>
    <t>210 / 16</t>
  </si>
  <si>
    <t>211 / 16</t>
  </si>
  <si>
    <t>213 / 16</t>
  </si>
  <si>
    <t>215 / 16</t>
  </si>
  <si>
    <t>216 / 16</t>
  </si>
  <si>
    <t>217 / 16</t>
  </si>
  <si>
    <t>221 / 16</t>
  </si>
  <si>
    <t>222 / 16</t>
  </si>
  <si>
    <t>224 / 16</t>
  </si>
  <si>
    <t>229 / 16</t>
  </si>
  <si>
    <t>232 / 16</t>
  </si>
  <si>
    <t>233 / 16</t>
  </si>
  <si>
    <t>236 / 16</t>
  </si>
  <si>
    <t>246 / 16</t>
  </si>
  <si>
    <t>251 / 16</t>
  </si>
  <si>
    <t>267 / 16</t>
  </si>
  <si>
    <t>275 / 16</t>
  </si>
  <si>
    <t>278 / 16</t>
  </si>
  <si>
    <t>304 / 16</t>
  </si>
  <si>
    <t>315 / 16</t>
  </si>
  <si>
    <t>318 / 16</t>
  </si>
  <si>
    <t>319 / 16</t>
  </si>
  <si>
    <t>324 / 16</t>
  </si>
  <si>
    <t>325 / 16</t>
  </si>
  <si>
    <t>329 / 16</t>
  </si>
  <si>
    <t>331 / 16</t>
  </si>
  <si>
    <t>332 / 16</t>
  </si>
  <si>
    <t>349 / 16</t>
  </si>
  <si>
    <t>351 / 16</t>
  </si>
  <si>
    <t>352 / 16</t>
  </si>
  <si>
    <t>354 / 16</t>
  </si>
  <si>
    <t>355 / 16</t>
  </si>
  <si>
    <t>356 / 16</t>
  </si>
  <si>
    <t>357 / 16</t>
  </si>
  <si>
    <t>361 / 16</t>
  </si>
  <si>
    <t>362 / 16</t>
  </si>
  <si>
    <t>366 / 16</t>
  </si>
  <si>
    <t>369 / 16</t>
  </si>
  <si>
    <t>371 / 16</t>
  </si>
  <si>
    <t>394 / 16</t>
  </si>
  <si>
    <t>399 / 16</t>
  </si>
  <si>
    <t>413 / 16</t>
  </si>
  <si>
    <t>414 / 16</t>
  </si>
  <si>
    <t>418 / 16</t>
  </si>
  <si>
    <t>429 / 16</t>
  </si>
  <si>
    <t>432 / 16</t>
  </si>
  <si>
    <t>435 / 16</t>
  </si>
  <si>
    <t>439 / 16</t>
  </si>
  <si>
    <t>456 / 16</t>
  </si>
  <si>
    <t>457 / 16</t>
  </si>
  <si>
    <t>460 / 16</t>
  </si>
  <si>
    <t>465 / 16</t>
  </si>
  <si>
    <t>471 / 16</t>
  </si>
  <si>
    <t>474 / 16</t>
  </si>
  <si>
    <t>480 / 16</t>
  </si>
  <si>
    <t>487 / 16</t>
  </si>
  <si>
    <t>2 /. 15</t>
  </si>
  <si>
    <t>11 /. 15</t>
  </si>
  <si>
    <t>70 / 15</t>
  </si>
  <si>
    <t>71 / 15</t>
  </si>
  <si>
    <t>76 / 15</t>
  </si>
  <si>
    <t>82 / 15</t>
  </si>
  <si>
    <t>83 / 15</t>
  </si>
  <si>
    <t>99 / 15</t>
  </si>
  <si>
    <t>104 / 15</t>
  </si>
  <si>
    <t>120 / 15</t>
  </si>
  <si>
    <t>12 /. 14</t>
  </si>
  <si>
    <t>20. / 14</t>
  </si>
  <si>
    <t>29 ./ 14</t>
  </si>
  <si>
    <t>38 / 14</t>
  </si>
  <si>
    <t>52 / 14</t>
  </si>
  <si>
    <t>65 / 14</t>
  </si>
  <si>
    <t>77 / 14</t>
  </si>
  <si>
    <t>84 / 14</t>
  </si>
  <si>
    <t>85 / 14</t>
  </si>
  <si>
    <t>114 / 14</t>
  </si>
  <si>
    <t>118 / 14</t>
  </si>
  <si>
    <t>121 / 14</t>
  </si>
  <si>
    <t>123 / 14</t>
  </si>
  <si>
    <t>126 / 14</t>
  </si>
  <si>
    <t>127 / 14</t>
  </si>
  <si>
    <t>128 / 14</t>
  </si>
  <si>
    <t>134 / 14</t>
  </si>
  <si>
    <t>138 / 14</t>
  </si>
  <si>
    <t>141 / 14</t>
  </si>
  <si>
    <t>144 / 14</t>
  </si>
  <si>
    <t>146 / 14</t>
  </si>
  <si>
    <t>149 / 14</t>
  </si>
  <si>
    <t>152 / 14</t>
  </si>
  <si>
    <t>154 / 14</t>
  </si>
  <si>
    <t>160 / 14</t>
  </si>
  <si>
    <t>161 / 14</t>
  </si>
  <si>
    <t>169 / 14</t>
  </si>
  <si>
    <t>171 / 14</t>
  </si>
  <si>
    <t>175 / 14</t>
  </si>
  <si>
    <t>188 / 14</t>
  </si>
  <si>
    <t>189 / 14</t>
  </si>
  <si>
    <t>191 / 14</t>
  </si>
  <si>
    <t>196 / 14</t>
  </si>
  <si>
    <t>197 / 14</t>
  </si>
  <si>
    <t>5 /. 13</t>
  </si>
  <si>
    <t>18 /. 13</t>
  </si>
  <si>
    <t>19 /. 13</t>
  </si>
  <si>
    <t>28 /. 13</t>
  </si>
  <si>
    <t>111 / 13</t>
  </si>
  <si>
    <t>112 / 13</t>
  </si>
  <si>
    <t>114 / 13</t>
  </si>
  <si>
    <t>127 / 13</t>
  </si>
  <si>
    <t>133 / 13</t>
  </si>
  <si>
    <t>150 / 13</t>
  </si>
  <si>
    <t>152 / 13</t>
  </si>
  <si>
    <t>174 / 13</t>
  </si>
  <si>
    <t>183 / 13</t>
  </si>
  <si>
    <t>184 / 13</t>
  </si>
  <si>
    <t>188 / 13</t>
  </si>
  <si>
    <t>216 / 13</t>
  </si>
  <si>
    <t>221 / 13</t>
  </si>
  <si>
    <t>234 / 13</t>
  </si>
  <si>
    <t>58 / 12</t>
  </si>
  <si>
    <t>114 / 12</t>
  </si>
  <si>
    <t>158 / 12</t>
  </si>
  <si>
    <t>161 / 12</t>
  </si>
  <si>
    <t>163 / 12</t>
  </si>
  <si>
    <t>181 / 12</t>
  </si>
  <si>
    <t>186 / 12</t>
  </si>
  <si>
    <t>195 / 12</t>
  </si>
  <si>
    <t>206 / 12</t>
  </si>
  <si>
    <t>208 / 12</t>
  </si>
  <si>
    <t>210 / 12</t>
  </si>
  <si>
    <t>214 / 12</t>
  </si>
  <si>
    <t>217 / 12</t>
  </si>
  <si>
    <t>235 / 12</t>
  </si>
  <si>
    <t>240 / 12</t>
  </si>
  <si>
    <t>250 / 12</t>
  </si>
  <si>
    <t>256 / 12</t>
  </si>
  <si>
    <t>274 / 12</t>
  </si>
  <si>
    <t>276 / 12</t>
  </si>
  <si>
    <t>277 / 12</t>
  </si>
  <si>
    <t>289 / 12</t>
  </si>
  <si>
    <t>297 / 12</t>
  </si>
  <si>
    <t>310 / 12</t>
  </si>
  <si>
    <t>11 ./ 11</t>
  </si>
  <si>
    <t>55 / 11</t>
  </si>
  <si>
    <t>74 / 11</t>
  </si>
  <si>
    <t>81 / 11</t>
  </si>
  <si>
    <t>105 / 11</t>
  </si>
  <si>
    <t>156 / 11</t>
  </si>
  <si>
    <t>160 / 11</t>
  </si>
  <si>
    <t>163 / 11</t>
  </si>
  <si>
    <t>170 / 11</t>
  </si>
  <si>
    <t>176 / 11</t>
  </si>
  <si>
    <t>180 / 11</t>
  </si>
  <si>
    <t>208 / 11</t>
  </si>
  <si>
    <t>219 / 11</t>
  </si>
  <si>
    <t>268 / 11</t>
  </si>
  <si>
    <t>269 / 11</t>
  </si>
  <si>
    <t>289 / 11</t>
  </si>
  <si>
    <t>311 / 11</t>
  </si>
  <si>
    <t>328 / 11</t>
  </si>
  <si>
    <t>347 / 11</t>
  </si>
  <si>
    <t>350 / 11</t>
  </si>
  <si>
    <t>372 / 11</t>
  </si>
  <si>
    <t>165 / 10</t>
  </si>
  <si>
    <t>181 / 10</t>
  </si>
  <si>
    <t>225 / 10</t>
  </si>
  <si>
    <t>226 / 10</t>
  </si>
  <si>
    <t>247 / 10</t>
  </si>
  <si>
    <t>257 / 10</t>
  </si>
  <si>
    <t>260 / 10</t>
  </si>
  <si>
    <t>283 / 10</t>
  </si>
  <si>
    <t>295 / 10</t>
  </si>
  <si>
    <t>309 / 10</t>
  </si>
  <si>
    <t>310 / 10</t>
  </si>
  <si>
    <t>313 / 10</t>
  </si>
  <si>
    <t>343 / 10</t>
  </si>
  <si>
    <t>46 / 09</t>
  </si>
  <si>
    <t>54 / 09</t>
  </si>
  <si>
    <t>122 / 09</t>
  </si>
  <si>
    <t>126 / 09</t>
  </si>
  <si>
    <t>147 / 09</t>
  </si>
  <si>
    <t>151 / 09</t>
  </si>
  <si>
    <t>169 / 09</t>
  </si>
  <si>
    <t>194 / 09</t>
  </si>
  <si>
    <t>260 / 09</t>
  </si>
  <si>
    <t>271 / 09</t>
  </si>
  <si>
    <t>275 / 09</t>
  </si>
  <si>
    <t>289 / 09</t>
  </si>
  <si>
    <t>337 / 09</t>
  </si>
  <si>
    <t>347 / 09</t>
  </si>
  <si>
    <t>348 / 09</t>
  </si>
  <si>
    <t>355 / 09</t>
  </si>
  <si>
    <t>16 /. 08</t>
  </si>
  <si>
    <t>36 ./ 08</t>
  </si>
  <si>
    <t>105 / 08</t>
  </si>
  <si>
    <t>120 / 08</t>
  </si>
  <si>
    <t>123 / 08</t>
  </si>
  <si>
    <t>134 / 08</t>
  </si>
  <si>
    <t>141 / 08</t>
  </si>
  <si>
    <t>144 / 08</t>
  </si>
  <si>
    <t>146 / 08</t>
  </si>
  <si>
    <t>153 / 08</t>
  </si>
  <si>
    <t>192 / 08</t>
  </si>
  <si>
    <t>197 / 08</t>
  </si>
  <si>
    <t>217 / 08</t>
  </si>
  <si>
    <t>264 / 08</t>
  </si>
  <si>
    <t>277 / 08</t>
  </si>
  <si>
    <t>285 / 08</t>
  </si>
  <si>
    <t>299 / 08</t>
  </si>
  <si>
    <t>343 / 08</t>
  </si>
  <si>
    <t>45 / 07</t>
  </si>
  <si>
    <t>69 / 07</t>
  </si>
  <si>
    <t>101 / 07</t>
  </si>
  <si>
    <t>166 / 07</t>
  </si>
  <si>
    <t>173 / 07</t>
  </si>
  <si>
    <t>183 / 07</t>
  </si>
  <si>
    <t>196 / 07</t>
  </si>
  <si>
    <t>256 / 07</t>
  </si>
  <si>
    <t>269 / 07</t>
  </si>
  <si>
    <t>287 / 07</t>
  </si>
  <si>
    <t>302 / 07</t>
  </si>
  <si>
    <t>338 / 07</t>
  </si>
  <si>
    <t>98 / 06</t>
  </si>
  <si>
    <t>263 / 06</t>
  </si>
  <si>
    <t>75 / 05</t>
  </si>
  <si>
    <t>129 / 05</t>
  </si>
  <si>
    <t>207 / 05</t>
  </si>
  <si>
    <t>320 / 05</t>
  </si>
  <si>
    <t>208 / 04</t>
  </si>
  <si>
    <t>393 / 04</t>
  </si>
  <si>
    <t>158 / 03</t>
  </si>
  <si>
    <t>93 / 02</t>
  </si>
  <si>
    <t>322 / 02</t>
  </si>
  <si>
    <t>333 / 02</t>
  </si>
  <si>
    <t>372 / 01</t>
  </si>
  <si>
    <t>127 / 99</t>
  </si>
  <si>
    <t>336 / 99</t>
  </si>
  <si>
    <t>Borilović Marina</t>
  </si>
  <si>
    <t>Bošković Aleksandra</t>
  </si>
  <si>
    <t>Krstović Andreina</t>
  </si>
  <si>
    <t>Radusinović Marijana</t>
  </si>
  <si>
    <t>Đuričković Nikolina</t>
  </si>
  <si>
    <t>Obradović Đorđe</t>
  </si>
  <si>
    <t>Hasanković Emila</t>
  </si>
  <si>
    <t>Krpović Igor</t>
  </si>
  <si>
    <t>Žižić Anđela</t>
  </si>
  <si>
    <t>Igić Katarina</t>
  </si>
  <si>
    <t>Hota Mark</t>
  </si>
  <si>
    <t>Kravarušić Milica</t>
  </si>
  <si>
    <t>Daković Emina</t>
  </si>
  <si>
    <t>Mučović Dijana</t>
  </si>
  <si>
    <t>Otašević Miljan</t>
  </si>
  <si>
    <t>Bokovac Anja</t>
  </si>
  <si>
    <t>Brnović Marko</t>
  </si>
  <si>
    <t>Matović Veljko</t>
  </si>
  <si>
    <t>Ćosović Vjera</t>
  </si>
  <si>
    <t>Vukićević Nemanja</t>
  </si>
  <si>
    <t>Ličina Lejla</t>
  </si>
  <si>
    <t>Folić Ksenija</t>
  </si>
  <si>
    <t>Mićanović Ivana</t>
  </si>
  <si>
    <t>Šćepanović Vladimir</t>
  </si>
  <si>
    <t>Rašković Petar</t>
  </si>
  <si>
    <t>Alivodić Blanka</t>
  </si>
  <si>
    <t>Luković Adnan</t>
  </si>
  <si>
    <t>Darmanović Iva</t>
  </si>
  <si>
    <t>Božović Kristina</t>
  </si>
  <si>
    <t>Pavićević Nataša</t>
  </si>
  <si>
    <t>Pođanin Vanja</t>
  </si>
  <si>
    <t>Novaković Sara</t>
  </si>
  <si>
    <t>Pešić Jovana</t>
  </si>
  <si>
    <t>Petrić Irena</t>
  </si>
  <si>
    <t>Čavor Nikoleta</t>
  </si>
  <si>
    <t>Dragnić Andrea</t>
  </si>
  <si>
    <t>Rovčanin Valentina</t>
  </si>
  <si>
    <t>Šarac Danilo</t>
  </si>
  <si>
    <t>Lončar Marko</t>
  </si>
  <si>
    <t>Popović Teodora</t>
  </si>
  <si>
    <t>Glavanović Aleksandra</t>
  </si>
  <si>
    <t>Radović Tijana</t>
  </si>
  <si>
    <t>Bubanja Nikolina</t>
  </si>
  <si>
    <t>Rondović Nataša</t>
  </si>
  <si>
    <t>Pajović Maša</t>
  </si>
  <si>
    <t>Bašanović Sreten</t>
  </si>
  <si>
    <t>Bojović Sara</t>
  </si>
  <si>
    <t>Raščanin Predrag</t>
  </si>
  <si>
    <t>Molabećirović Brikena</t>
  </si>
  <si>
    <t>Kostić Jelena</t>
  </si>
  <si>
    <t>Marković Anđela</t>
  </si>
  <si>
    <t>Musić Jelena</t>
  </si>
  <si>
    <t>Popović Darja</t>
  </si>
  <si>
    <t>Orahovac Zana</t>
  </si>
  <si>
    <t>Marković Aleksandra</t>
  </si>
  <si>
    <t>Šćepanović Filip</t>
  </si>
  <si>
    <t>Marović Mihajlo</t>
  </si>
  <si>
    <t>Martinović Uroš</t>
  </si>
  <si>
    <t>Golubović Jasna</t>
  </si>
  <si>
    <t>Medenica Andrea</t>
  </si>
  <si>
    <t>Rudić Nađa</t>
  </si>
  <si>
    <t>Bošković Andrea</t>
  </si>
  <si>
    <t>Đurišić Jelena</t>
  </si>
  <si>
    <t>Živaljević Dušan</t>
  </si>
  <si>
    <t>Popović Vladimir</t>
  </si>
  <si>
    <t>Petković Vuk</t>
  </si>
  <si>
    <t>Radulović Jovana</t>
  </si>
  <si>
    <t>Marić Marko</t>
  </si>
  <si>
    <t>Gaš Agim</t>
  </si>
  <si>
    <t>Jovanović Marko</t>
  </si>
  <si>
    <t>Bošković Đuro</t>
  </si>
  <si>
    <t>Kostić Dragana</t>
  </si>
  <si>
    <t>Drašković Milena</t>
  </si>
  <si>
    <t>Šćepanović Nikola</t>
  </si>
  <si>
    <t>Kapa Ksenija</t>
  </si>
  <si>
    <t>Šljukić Jovana</t>
  </si>
  <si>
    <t>Sinanović Magbula</t>
  </si>
  <si>
    <t>Bozović Marija</t>
  </si>
  <si>
    <t>Rašović Filip</t>
  </si>
  <si>
    <t>Janković Katarina</t>
  </si>
  <si>
    <t>Fatić Ana</t>
  </si>
  <si>
    <t>Simunović Miloš</t>
  </si>
  <si>
    <t>Vujović Boban</t>
  </si>
  <si>
    <t>Laličić Aneta</t>
  </si>
  <si>
    <t>Đurković Ksenija</t>
  </si>
  <si>
    <t>Popović Kristina</t>
  </si>
  <si>
    <t>Rot Kristijan</t>
  </si>
  <si>
    <t>Vujačić Marina</t>
  </si>
  <si>
    <t>Prosenica Nemanja</t>
  </si>
  <si>
    <t>Vukadinović Danijela</t>
  </si>
  <si>
    <t>Nedović Danilo</t>
  </si>
  <si>
    <t>Ristelić Anja</t>
  </si>
  <si>
    <t>Rmandić Igor</t>
  </si>
  <si>
    <t>Kapisoda Nina</t>
  </si>
  <si>
    <t>Trifunović Ksenija</t>
  </si>
  <si>
    <t>Lazović Sanja</t>
  </si>
  <si>
    <t>Manojlović Jovana</t>
  </si>
  <si>
    <t>Aleksić Bojana</t>
  </si>
  <si>
    <t>Banićević Milica</t>
  </si>
  <si>
    <t>Miljenović Danijela</t>
  </si>
  <si>
    <t>Bajčeta Jelica</t>
  </si>
  <si>
    <t>Mališić Danilo</t>
  </si>
  <si>
    <t>Mudreša Ljubica</t>
  </si>
  <si>
    <t>Šćepanović Olja</t>
  </si>
  <si>
    <t>Obradović Danilo</t>
  </si>
  <si>
    <t>Marković Milica</t>
  </si>
  <si>
    <t>Cerović Mijat</t>
  </si>
  <si>
    <t>Cupara Stefan</t>
  </si>
  <si>
    <t>Mujević Melisa</t>
  </si>
  <si>
    <t>Dragović Anđela</t>
  </si>
  <si>
    <t>Zorić Milica</t>
  </si>
  <si>
    <t>Ojdanić Nađa</t>
  </si>
  <si>
    <t>Nikolić Tamara</t>
  </si>
  <si>
    <t>Tadić Andrea</t>
  </si>
  <si>
    <t>Veljić Bogdan</t>
  </si>
  <si>
    <t>Janjušević Miro</t>
  </si>
  <si>
    <t>Krivokapić Milica</t>
  </si>
  <si>
    <t>Grandov Filip</t>
  </si>
  <si>
    <t>Cikotić Azemina</t>
  </si>
  <si>
    <t>Malović Marija</t>
  </si>
  <si>
    <t>Prga Tijana</t>
  </si>
  <si>
    <t>Jovović Andrijana</t>
  </si>
  <si>
    <t>Ćirović Ana</t>
  </si>
  <si>
    <t>Radović Ivana</t>
  </si>
  <si>
    <t>Vujošević Marija</t>
  </si>
  <si>
    <t>Agović Amra</t>
  </si>
  <si>
    <t>Sekulić Marina</t>
  </si>
  <si>
    <t>Borović Žana</t>
  </si>
  <si>
    <t>Raković Damjan</t>
  </si>
  <si>
    <t>Raspopović Slaven</t>
  </si>
  <si>
    <t>Šćepanović Veljo</t>
  </si>
  <si>
    <t>Nedović Blažo</t>
  </si>
  <si>
    <t>Veković Daliborka</t>
  </si>
  <si>
    <t>Vulaš Ratka</t>
  </si>
  <si>
    <t>Peković Natalija</t>
  </si>
  <si>
    <t>Vukčević Sandra</t>
  </si>
  <si>
    <t>Milošević Ivana</t>
  </si>
  <si>
    <t>Blečić Milosav</t>
  </si>
  <si>
    <t>Bošković Blagoje</t>
  </si>
  <si>
    <t>Drašković Mira</t>
  </si>
  <si>
    <t>Dučić Ivona</t>
  </si>
  <si>
    <t>Fatić Saška</t>
  </si>
  <si>
    <t>Skornjan Lejla</t>
  </si>
  <si>
    <t>Boljević Danilo</t>
  </si>
  <si>
    <t>Vlaović Anđela</t>
  </si>
  <si>
    <t>Kasalica Jovan</t>
  </si>
  <si>
    <t>Glušica Maša</t>
  </si>
  <si>
    <t>Mijović Slađana</t>
  </si>
  <si>
    <t>Milošević Andrijana</t>
  </si>
  <si>
    <t>Kljajić Anđela</t>
  </si>
  <si>
    <t>Bošković Katarina</t>
  </si>
  <si>
    <t>Tuzović Amel</t>
  </si>
  <si>
    <t>Tuzović Amila</t>
  </si>
  <si>
    <t>Krnić Selma</t>
  </si>
  <si>
    <t>Radusinović Monika</t>
  </si>
  <si>
    <t>Goranović Đina</t>
  </si>
  <si>
    <t>Burić Anja</t>
  </si>
  <si>
    <t>Ćipranić Milica</t>
  </si>
  <si>
    <t>Ćurić Tijana</t>
  </si>
  <si>
    <t>Milić Sava</t>
  </si>
  <si>
    <t>Bošković Žana</t>
  </si>
  <si>
    <t>Novović Ivan</t>
  </si>
  <si>
    <t>Drašković Nađa</t>
  </si>
  <si>
    <t>Burzanović Slađana</t>
  </si>
  <si>
    <t>Beljkaš Jelica</t>
  </si>
  <si>
    <t>Vukotić Suzana</t>
  </si>
  <si>
    <t>Krlović Nevena</t>
  </si>
  <si>
    <t>Perović Mirjana</t>
  </si>
  <si>
    <t>Tomašević Milica</t>
  </si>
  <si>
    <t>Čvorović Novica</t>
  </si>
  <si>
    <t>Mijušković Jovana</t>
  </si>
  <si>
    <t>Kuč Ilda</t>
  </si>
  <si>
    <t>Gruda Dragana</t>
  </si>
  <si>
    <t>Vuksanović Vera</t>
  </si>
  <si>
    <t>Saičić Ilija</t>
  </si>
  <si>
    <t>Knežević Dijana</t>
  </si>
  <si>
    <t>Cmiljanić Milica</t>
  </si>
  <si>
    <t>Čilingiri Bojan</t>
  </si>
  <si>
    <t>Seferović Benjamin</t>
  </si>
  <si>
    <t>Čović Kristina</t>
  </si>
  <si>
    <t>Prelević Aleksa</t>
  </si>
  <si>
    <t>Adžić Sanja</t>
  </si>
  <si>
    <t>Koroš Paulina</t>
  </si>
  <si>
    <t>Ćorac Natalija</t>
  </si>
  <si>
    <t>Mijović Iva</t>
  </si>
  <si>
    <t>Zečević Nemanja</t>
  </si>
  <si>
    <t>Roganović Dragana</t>
  </si>
  <si>
    <t>Popović Marko</t>
  </si>
  <si>
    <t>Šoškić Ana</t>
  </si>
  <si>
    <t>Lučić Milica</t>
  </si>
  <si>
    <t>Lukić Filip</t>
  </si>
  <si>
    <t>Simović Ksenija</t>
  </si>
  <si>
    <t>Leković Marko</t>
  </si>
  <si>
    <t>Bojović Andrijana</t>
  </si>
  <si>
    <t>Ličina Denisa</t>
  </si>
  <si>
    <t>Božović Veliša</t>
  </si>
  <si>
    <t>Muratović Enisa</t>
  </si>
  <si>
    <t>Radoman Vladimir</t>
  </si>
  <si>
    <t>Božanović Milica</t>
  </si>
  <si>
    <t>Marsenić Radmila</t>
  </si>
  <si>
    <t>Uskoković Ivana</t>
  </si>
  <si>
    <t>Jelić Jovana</t>
  </si>
  <si>
    <t>Mujović Željko</t>
  </si>
  <si>
    <t>Lalović Andrijana</t>
  </si>
  <si>
    <t>Terzić Marijana</t>
  </si>
  <si>
    <t>Lalević Nada</t>
  </si>
  <si>
    <t>Vuković Nikolina</t>
  </si>
  <si>
    <t>Šćepanović Jelena</t>
  </si>
  <si>
    <t>Bošković Danijela</t>
  </si>
  <si>
    <t>Striković Milena</t>
  </si>
  <si>
    <t>Babić Anđela</t>
  </si>
  <si>
    <t>Đurišić Marko</t>
  </si>
  <si>
    <t>Šofranac Lazar</t>
  </si>
  <si>
    <t>Filipović Nikolina</t>
  </si>
  <si>
    <t>Pekić Stevan</t>
  </si>
  <si>
    <t>Dragojević Andrija</t>
  </si>
  <si>
    <t>Radulović Maja</t>
  </si>
  <si>
    <t>Perišić Tamara</t>
  </si>
  <si>
    <t>Bujišić Nataša</t>
  </si>
  <si>
    <t>Stojanović Ivana</t>
  </si>
  <si>
    <t>Žugić Milena</t>
  </si>
  <si>
    <t>Lekić Marko</t>
  </si>
  <si>
    <t>Vratnica Branislav</t>
  </si>
  <si>
    <t>Tomković Dušan</t>
  </si>
  <si>
    <t>Stojadinović Dragana</t>
  </si>
  <si>
    <t>Kontić Dragana</t>
  </si>
  <si>
    <t>Berišaj Marina</t>
  </si>
  <si>
    <t>Vujanović Miloš</t>
  </si>
  <si>
    <t>Batrićević Boris</t>
  </si>
  <si>
    <t>Adžić Suzana</t>
  </si>
  <si>
    <t>Brnović Andrea</t>
  </si>
  <si>
    <t>Martinić Biljana</t>
  </si>
  <si>
    <t>Kovačević Aleksandar</t>
  </si>
  <si>
    <t>Leković Momčilo</t>
  </si>
  <si>
    <t>Kekić Maja</t>
  </si>
  <si>
    <t>Camović Viktor</t>
  </si>
  <si>
    <t>Đurović Anđela</t>
  </si>
  <si>
    <t>Lučić Snežana</t>
  </si>
  <si>
    <t>Vujošević Jovana</t>
  </si>
  <si>
    <t>Rudić Jelena</t>
  </si>
  <si>
    <t>Jovanović Milosava</t>
  </si>
  <si>
    <t>Milićević Sonja</t>
  </si>
  <si>
    <t>Midžor Nataša</t>
  </si>
  <si>
    <t>Veljić Kaća</t>
  </si>
  <si>
    <t>Milić Mia</t>
  </si>
  <si>
    <t>Ceković Martina</t>
  </si>
  <si>
    <t>Stijepović Tamara</t>
  </si>
  <si>
    <t>Đuranović Jovana</t>
  </si>
  <si>
    <t>Dajković Ivan</t>
  </si>
  <si>
    <t>Kovačević Dragoslav</t>
  </si>
  <si>
    <t>Vuksanović Anela</t>
  </si>
  <si>
    <t>Bojović Milica</t>
  </si>
  <si>
    <t>Matković Iva</t>
  </si>
  <si>
    <t>Lopičić Marko</t>
  </si>
  <si>
    <t>Radanović Branislav</t>
  </si>
  <si>
    <t>Zvicer Maja</t>
  </si>
  <si>
    <t>Brajović Miodrag</t>
  </si>
  <si>
    <t>Pedović Vukica</t>
  </si>
  <si>
    <t>Stožinić Mitar</t>
  </si>
  <si>
    <t>Dubak Julijana</t>
  </si>
  <si>
    <t>Gazivoda Ana</t>
  </si>
  <si>
    <t>Vidaković Sanja</t>
  </si>
  <si>
    <t>Marković Žarko</t>
  </si>
  <si>
    <t>Bigović Radovan</t>
  </si>
  <si>
    <t>Đikanović Ljiljana</t>
  </si>
  <si>
    <t>Babović Nikola</t>
  </si>
  <si>
    <t>Milić Ivan</t>
  </si>
  <si>
    <t>Rakčević Sanja</t>
  </si>
  <si>
    <t>Veličković Nemanja</t>
  </si>
  <si>
    <t>Čarapić Ivana</t>
  </si>
  <si>
    <t>Dobrilović Ivana</t>
  </si>
  <si>
    <t>Vukašinović Ivana</t>
  </si>
  <si>
    <t>Todorović Nikola</t>
  </si>
  <si>
    <t>Simonović Verica</t>
  </si>
  <si>
    <t>Lalatović Bojan</t>
  </si>
  <si>
    <t>Samardžić Gojko</t>
  </si>
  <si>
    <t>Bulatović Novo</t>
  </si>
  <si>
    <t>Radosavović Tijana</t>
  </si>
  <si>
    <t>Martinović Marija</t>
  </si>
  <si>
    <t>Kolenović Sofija</t>
  </si>
  <si>
    <t>Vučinić Uglješa</t>
  </si>
  <si>
    <t>Bakrač Jelena</t>
  </si>
  <si>
    <t>Rondović Vinka</t>
  </si>
  <si>
    <t>Mučibabić Novka</t>
  </si>
  <si>
    <t>Radulović Nina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</si>
</sst>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2" borderId="0" xfId="0" applyFont="1" applyFill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199">
      <selection activeCell="T208" sqref="T208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.7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ht="15">
      <c r="B6" s="3"/>
    </row>
    <row r="7" spans="1:20" ht="15" customHeight="1">
      <c r="A7" s="35" t="s">
        <v>4</v>
      </c>
      <c r="B7" s="35" t="s">
        <v>5</v>
      </c>
      <c r="C7" s="37" t="s">
        <v>6</v>
      </c>
      <c r="D7" s="38"/>
      <c r="E7" s="41" t="s">
        <v>7</v>
      </c>
      <c r="F7" s="41"/>
      <c r="G7" s="41"/>
      <c r="H7" s="41" t="s">
        <v>1</v>
      </c>
      <c r="I7" s="41"/>
      <c r="J7" s="41"/>
      <c r="K7" s="41"/>
      <c r="L7" s="41" t="s">
        <v>16</v>
      </c>
      <c r="M7" s="41"/>
      <c r="N7" s="41"/>
      <c r="O7" s="41"/>
      <c r="P7" s="41"/>
      <c r="Q7" s="41"/>
      <c r="R7" s="41"/>
      <c r="S7" s="45" t="s">
        <v>2</v>
      </c>
      <c r="T7" s="44" t="s">
        <v>3</v>
      </c>
    </row>
    <row r="8" spans="1:20" ht="48.75" thickBot="1">
      <c r="A8" s="36"/>
      <c r="B8" s="36"/>
      <c r="C8" s="39"/>
      <c r="D8" s="40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45"/>
      <c r="T8" s="44"/>
    </row>
    <row r="9" spans="1:20" ht="15.75" thickBot="1">
      <c r="A9" s="15">
        <v>1</v>
      </c>
      <c r="B9" s="33" t="s">
        <v>32</v>
      </c>
      <c r="C9" s="33" t="s">
        <v>320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0</v>
      </c>
      <c r="T9" s="21" t="str">
        <f>LOOKUP(S9,{0,1,50,60,70,80,90},{" ","F","E","D","C","B","A"})</f>
        <v> </v>
      </c>
    </row>
    <row r="10" spans="1:20" ht="27.75" thickBot="1">
      <c r="A10" s="15">
        <v>2</v>
      </c>
      <c r="B10" s="34" t="s">
        <v>33</v>
      </c>
      <c r="C10" s="34" t="s">
        <v>321</v>
      </c>
      <c r="D10" s="16"/>
      <c r="E10" s="15"/>
      <c r="F10" s="15"/>
      <c r="G10" s="15">
        <v>4</v>
      </c>
      <c r="H10" s="17">
        <v>2</v>
      </c>
      <c r="I10" s="18"/>
      <c r="J10" s="15">
        <v>3</v>
      </c>
      <c r="K10" s="15"/>
      <c r="L10" s="15"/>
      <c r="M10" s="15"/>
      <c r="N10" s="15"/>
      <c r="O10" s="15"/>
      <c r="P10" s="15"/>
      <c r="Q10" s="19"/>
      <c r="R10" s="19"/>
      <c r="S10" s="20">
        <f t="shared" si="0"/>
        <v>9</v>
      </c>
      <c r="T10" s="21"/>
    </row>
    <row r="11" spans="1:20" ht="15.75" thickBot="1">
      <c r="A11" s="15">
        <v>3</v>
      </c>
      <c r="B11" s="34" t="s">
        <v>34</v>
      </c>
      <c r="C11" s="34" t="s">
        <v>322</v>
      </c>
      <c r="D11" s="16"/>
      <c r="E11" s="15"/>
      <c r="F11" s="15"/>
      <c r="G11" s="15"/>
      <c r="H11" s="17"/>
      <c r="I11" s="18"/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0</v>
      </c>
      <c r="T11" s="21" t="str">
        <f>LOOKUP(S11,{0,1,50,60,70,80,90},{" ","F","E","D","C","B","A"})</f>
        <v> </v>
      </c>
    </row>
    <row r="12" spans="1:20" ht="27.75" thickBot="1">
      <c r="A12" s="15">
        <v>4</v>
      </c>
      <c r="B12" s="34" t="s">
        <v>35</v>
      </c>
      <c r="C12" s="34" t="s">
        <v>323</v>
      </c>
      <c r="D12" s="16"/>
      <c r="E12" s="15"/>
      <c r="F12" s="15"/>
      <c r="G12" s="15">
        <v>4</v>
      </c>
      <c r="H12" s="17">
        <v>2</v>
      </c>
      <c r="I12" s="18"/>
      <c r="J12" s="15">
        <v>1</v>
      </c>
      <c r="K12" s="15"/>
      <c r="L12" s="15"/>
      <c r="M12" s="15"/>
      <c r="N12" s="15"/>
      <c r="O12" s="15"/>
      <c r="P12" s="15"/>
      <c r="Q12" s="19"/>
      <c r="R12" s="19"/>
      <c r="S12" s="20">
        <f t="shared" si="0"/>
        <v>7</v>
      </c>
      <c r="T12" s="21"/>
    </row>
    <row r="13" spans="1:20" ht="15.75" thickBot="1">
      <c r="A13" s="15">
        <v>5</v>
      </c>
      <c r="B13" s="34" t="s">
        <v>36</v>
      </c>
      <c r="C13" s="34" t="s">
        <v>324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>
        <f t="shared" si="0"/>
        <v>0</v>
      </c>
      <c r="T13" s="21" t="str">
        <f>LOOKUP(S13,{0,1,50,60,70,80,90},{" ","F","E","D","C","B","A"})</f>
        <v> </v>
      </c>
    </row>
    <row r="14" spans="1:20" ht="15.75" thickBot="1">
      <c r="A14" s="15">
        <v>6</v>
      </c>
      <c r="B14" s="34" t="s">
        <v>37</v>
      </c>
      <c r="C14" s="34" t="s">
        <v>325</v>
      </c>
      <c r="D14" s="16"/>
      <c r="E14" s="15"/>
      <c r="F14" s="15"/>
      <c r="G14" s="15">
        <v>4</v>
      </c>
      <c r="H14" s="17">
        <v>2</v>
      </c>
      <c r="I14" s="18">
        <v>2</v>
      </c>
      <c r="J14" s="15">
        <v>5</v>
      </c>
      <c r="K14" s="15">
        <v>10</v>
      </c>
      <c r="L14" s="15">
        <v>10</v>
      </c>
      <c r="M14" s="15"/>
      <c r="N14" s="15">
        <v>7</v>
      </c>
      <c r="O14" s="15"/>
      <c r="P14" s="15"/>
      <c r="Q14" s="19"/>
      <c r="R14" s="19"/>
      <c r="S14" s="20">
        <f t="shared" si="0"/>
        <v>40</v>
      </c>
      <c r="T14" s="21"/>
    </row>
    <row r="15" spans="1:20" ht="15.75" thickBot="1">
      <c r="A15" s="15">
        <v>7</v>
      </c>
      <c r="B15" s="34" t="s">
        <v>38</v>
      </c>
      <c r="C15" s="34" t="s">
        <v>326</v>
      </c>
      <c r="D15" s="16"/>
      <c r="E15" s="15"/>
      <c r="F15" s="15"/>
      <c r="G15" s="15"/>
      <c r="H15" s="17"/>
      <c r="I15" s="18"/>
      <c r="J15" s="15"/>
      <c r="K15" s="15"/>
      <c r="L15" s="15"/>
      <c r="M15" s="15"/>
      <c r="N15" s="15"/>
      <c r="O15" s="15"/>
      <c r="P15" s="15"/>
      <c r="Q15" s="19"/>
      <c r="R15" s="19"/>
      <c r="S15" s="20">
        <f t="shared" si="0"/>
        <v>0</v>
      </c>
      <c r="T15" s="21" t="str">
        <f>LOOKUP(S15,{0,1,50,60,70,80,90},{" ","F","E","D","C","B","A"})</f>
        <v> </v>
      </c>
    </row>
    <row r="16" spans="1:20" ht="15.75" thickBot="1">
      <c r="A16" s="15">
        <v>8</v>
      </c>
      <c r="B16" s="34" t="s">
        <v>39</v>
      </c>
      <c r="C16" s="34" t="s">
        <v>327</v>
      </c>
      <c r="D16" s="16"/>
      <c r="E16" s="15"/>
      <c r="F16" s="15"/>
      <c r="G16" s="15"/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0</v>
      </c>
      <c r="T16" s="21" t="str">
        <f>LOOKUP(S16,{0,1,50,60,70,80,90},{" ","F","E","D","C","B","A"})</f>
        <v> </v>
      </c>
    </row>
    <row r="17" spans="1:20" ht="15.75" thickBot="1">
      <c r="A17" s="15">
        <v>9</v>
      </c>
      <c r="B17" s="34" t="s">
        <v>40</v>
      </c>
      <c r="C17" s="34" t="s">
        <v>328</v>
      </c>
      <c r="D17" s="16"/>
      <c r="E17" s="15"/>
      <c r="F17" s="15"/>
      <c r="G17" s="15"/>
      <c r="H17" s="17"/>
      <c r="I17" s="18"/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0</v>
      </c>
      <c r="T17" s="21" t="str">
        <f>LOOKUP(S17,{0,1,50,60,70,80,90},{" ","F","E","D","C","B","A"})</f>
        <v> </v>
      </c>
    </row>
    <row r="18" spans="1:20" ht="15.75" thickBot="1">
      <c r="A18" s="15">
        <v>10</v>
      </c>
      <c r="B18" s="34" t="s">
        <v>41</v>
      </c>
      <c r="C18" s="34" t="s">
        <v>329</v>
      </c>
      <c r="D18" s="16"/>
      <c r="E18" s="15"/>
      <c r="F18" s="15"/>
      <c r="G18" s="15">
        <v>4</v>
      </c>
      <c r="H18" s="17">
        <v>3</v>
      </c>
      <c r="I18" s="18">
        <v>3</v>
      </c>
      <c r="J18" s="15">
        <v>5</v>
      </c>
      <c r="K18" s="15"/>
      <c r="L18" s="15">
        <v>15</v>
      </c>
      <c r="M18" s="15"/>
      <c r="N18" s="15"/>
      <c r="O18" s="15"/>
      <c r="P18" s="15"/>
      <c r="Q18" s="19"/>
      <c r="R18" s="19"/>
      <c r="S18" s="20">
        <f t="shared" si="0"/>
        <v>30</v>
      </c>
      <c r="T18" s="21"/>
    </row>
    <row r="19" spans="1:20" ht="15.75" thickBot="1">
      <c r="A19" s="15">
        <v>11</v>
      </c>
      <c r="B19" s="34" t="s">
        <v>42</v>
      </c>
      <c r="C19" s="34" t="s">
        <v>330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 t="str">
        <f>LOOKUP(S19,{0,1,50,60,70,80,90},{" ","F","E","D","C","B","A"})</f>
        <v> </v>
      </c>
    </row>
    <row r="20" spans="1:20" ht="15.75" thickBot="1">
      <c r="A20" s="15">
        <v>12</v>
      </c>
      <c r="B20" s="34" t="s">
        <v>43</v>
      </c>
      <c r="C20" s="34" t="s">
        <v>331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>
        <f t="shared" si="0"/>
        <v>0</v>
      </c>
      <c r="T20" s="21" t="str">
        <f>LOOKUP(S20,{0,1,50,60,70,80,90},{" ","F","E","D","C","B","A"})</f>
        <v> </v>
      </c>
    </row>
    <row r="21" spans="1:20" ht="15.75" thickBot="1">
      <c r="A21" s="15">
        <v>13</v>
      </c>
      <c r="B21" s="34" t="s">
        <v>44</v>
      </c>
      <c r="C21" s="34" t="s">
        <v>332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4" t="s">
        <v>45</v>
      </c>
      <c r="C22" s="34" t="s">
        <v>333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 t="str">
        <f>LOOKUP(S22,{0,1,50,60,70,80,90},{" ","F","E","D","C","B","A"})</f>
        <v> </v>
      </c>
    </row>
    <row r="23" spans="1:20" ht="15.75" thickBot="1">
      <c r="A23" s="15">
        <v>15</v>
      </c>
      <c r="B23" s="34" t="s">
        <v>46</v>
      </c>
      <c r="C23" s="34" t="s">
        <v>334</v>
      </c>
      <c r="D23" s="16"/>
      <c r="E23" s="15"/>
      <c r="F23" s="15"/>
      <c r="G23" s="15">
        <v>4</v>
      </c>
      <c r="H23" s="17">
        <v>2</v>
      </c>
      <c r="I23" s="18">
        <v>2</v>
      </c>
      <c r="J23" s="15"/>
      <c r="K23" s="15"/>
      <c r="L23" s="15"/>
      <c r="M23" s="15"/>
      <c r="N23" s="15">
        <v>6</v>
      </c>
      <c r="O23" s="15"/>
      <c r="P23" s="15"/>
      <c r="Q23" s="19"/>
      <c r="R23" s="19"/>
      <c r="S23" s="20">
        <f t="shared" si="0"/>
        <v>14</v>
      </c>
      <c r="T23" s="21"/>
    </row>
    <row r="24" spans="1:20" ht="15.75" thickBot="1">
      <c r="A24" s="15">
        <v>16</v>
      </c>
      <c r="B24" s="34" t="s">
        <v>47</v>
      </c>
      <c r="C24" s="34" t="s">
        <v>335</v>
      </c>
      <c r="D24" s="16"/>
      <c r="E24" s="15"/>
      <c r="F24" s="15"/>
      <c r="G24" s="15"/>
      <c r="H24" s="17"/>
      <c r="I24" s="18"/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0</v>
      </c>
      <c r="T24" s="21" t="str">
        <f>LOOKUP(S24,{0,1,50,60,70,80,90},{" ","F","E","D","C","B","A"})</f>
        <v> </v>
      </c>
    </row>
    <row r="25" spans="1:20" ht="15.75" thickBot="1">
      <c r="A25" s="15">
        <v>17</v>
      </c>
      <c r="B25" s="34" t="s">
        <v>48</v>
      </c>
      <c r="C25" s="34" t="s">
        <v>336</v>
      </c>
      <c r="D25" s="16"/>
      <c r="E25" s="15"/>
      <c r="F25" s="15"/>
      <c r="G25" s="15"/>
      <c r="H25" s="17">
        <v>2</v>
      </c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2</v>
      </c>
      <c r="T25" s="21"/>
    </row>
    <row r="26" spans="1:20" ht="15.75" thickBot="1">
      <c r="A26" s="15">
        <v>18</v>
      </c>
      <c r="B26" s="34" t="s">
        <v>49</v>
      </c>
      <c r="C26" s="34" t="s">
        <v>337</v>
      </c>
      <c r="D26" s="16"/>
      <c r="E26" s="15"/>
      <c r="F26" s="15"/>
      <c r="G26" s="15">
        <v>4</v>
      </c>
      <c r="H26" s="17">
        <v>3</v>
      </c>
      <c r="I26" s="18"/>
      <c r="J26" s="15">
        <v>4</v>
      </c>
      <c r="K26" s="15">
        <v>10</v>
      </c>
      <c r="L26" s="15"/>
      <c r="M26" s="15"/>
      <c r="N26" s="15"/>
      <c r="O26" s="15"/>
      <c r="P26" s="15"/>
      <c r="Q26" s="19"/>
      <c r="R26" s="19"/>
      <c r="S26" s="20">
        <f t="shared" si="0"/>
        <v>21</v>
      </c>
      <c r="T26" s="21"/>
    </row>
    <row r="27" spans="1:20" ht="15.75" thickBot="1">
      <c r="A27" s="15">
        <v>19</v>
      </c>
      <c r="B27" s="34" t="s">
        <v>50</v>
      </c>
      <c r="C27" s="34" t="s">
        <v>338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>
        <f t="shared" si="0"/>
        <v>0</v>
      </c>
      <c r="T27" s="21" t="str">
        <f>LOOKUP(S27,{0,1,50,60,70,80,90},{" ","F","E","D","C","B","A"})</f>
        <v> </v>
      </c>
    </row>
    <row r="28" spans="1:20" ht="15.75" thickBot="1">
      <c r="A28" s="15">
        <v>20</v>
      </c>
      <c r="B28" s="34" t="s">
        <v>51</v>
      </c>
      <c r="C28" s="34" t="s">
        <v>339</v>
      </c>
      <c r="D28" s="16"/>
      <c r="E28" s="15"/>
      <c r="F28" s="15"/>
      <c r="G28" s="15"/>
      <c r="H28" s="17"/>
      <c r="I28" s="18"/>
      <c r="J28" s="15"/>
      <c r="K28" s="15"/>
      <c r="L28" s="15"/>
      <c r="M28" s="15"/>
      <c r="N28" s="15"/>
      <c r="O28" s="15"/>
      <c r="P28" s="15"/>
      <c r="Q28" s="19"/>
      <c r="R28" s="19"/>
      <c r="S28" s="20">
        <f t="shared" si="0"/>
        <v>0</v>
      </c>
      <c r="T28" s="21" t="str">
        <f>LOOKUP(S28,{0,1,50,60,70,80,90},{" ","F","E","D","C","B","A"})</f>
        <v> </v>
      </c>
    </row>
    <row r="29" spans="1:20" ht="15.75" thickBot="1">
      <c r="A29" s="15">
        <v>21</v>
      </c>
      <c r="B29" s="34" t="s">
        <v>52</v>
      </c>
      <c r="C29" s="34" t="s">
        <v>340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>
        <f t="shared" si="0"/>
        <v>0</v>
      </c>
      <c r="T29" s="21" t="str">
        <f>LOOKUP(S29,{0,1,50,60,70,80,90},{" ","F","E","D","C","B","A"})</f>
        <v> </v>
      </c>
    </row>
    <row r="30" spans="1:20" ht="15.75" thickBot="1">
      <c r="A30" s="15">
        <v>22</v>
      </c>
      <c r="B30" s="34" t="s">
        <v>53</v>
      </c>
      <c r="C30" s="34" t="s">
        <v>341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 t="str">
        <f>LOOKUP(S30,{0,1,50,60,70,80,90},{" ","F","E","D","C","B","A"})</f>
        <v> </v>
      </c>
    </row>
    <row r="31" spans="1:20" ht="15.75" thickBot="1">
      <c r="A31" s="15">
        <v>23</v>
      </c>
      <c r="B31" s="34" t="s">
        <v>54</v>
      </c>
      <c r="C31" s="34" t="s">
        <v>342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0</v>
      </c>
      <c r="T31" s="21" t="str">
        <f>LOOKUP(S31,{0,1,50,60,70,80,90},{" ","F","E","D","C","B","A"})</f>
        <v> </v>
      </c>
    </row>
    <row r="32" spans="1:20" ht="15.75" thickBot="1">
      <c r="A32" s="15">
        <v>24</v>
      </c>
      <c r="B32" s="34" t="s">
        <v>55</v>
      </c>
      <c r="C32" s="34" t="s">
        <v>343</v>
      </c>
      <c r="D32" s="16"/>
      <c r="E32" s="15"/>
      <c r="F32" s="15"/>
      <c r="G32" s="15"/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0</v>
      </c>
      <c r="T32" s="21" t="str">
        <f>LOOKUP(S32,{0,1,50,60,70,80,90},{" ","F","E","D","C","B","A"})</f>
        <v> </v>
      </c>
    </row>
    <row r="33" spans="1:20" ht="15.75" thickBot="1">
      <c r="A33" s="15">
        <v>25</v>
      </c>
      <c r="B33" s="34" t="s">
        <v>56</v>
      </c>
      <c r="C33" s="34" t="s">
        <v>344</v>
      </c>
      <c r="D33" s="16"/>
      <c r="E33" s="15"/>
      <c r="F33" s="15"/>
      <c r="G33" s="15"/>
      <c r="H33" s="17">
        <v>2</v>
      </c>
      <c r="I33" s="18"/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2</v>
      </c>
      <c r="T33" s="21"/>
    </row>
    <row r="34" spans="1:20" ht="15.75" thickBot="1">
      <c r="A34" s="15">
        <v>26</v>
      </c>
      <c r="B34" s="34" t="s">
        <v>57</v>
      </c>
      <c r="C34" s="34" t="s">
        <v>345</v>
      </c>
      <c r="D34" s="16"/>
      <c r="E34" s="15"/>
      <c r="F34" s="15"/>
      <c r="G34" s="15"/>
      <c r="H34" s="17"/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0</v>
      </c>
      <c r="T34" s="21" t="str">
        <f>LOOKUP(S34,{0,1,50,60,70,80,90},{" ","F","E","D","C","B","A"})</f>
        <v> </v>
      </c>
    </row>
    <row r="35" spans="1:20" ht="15.75" thickBot="1">
      <c r="A35" s="15">
        <v>27</v>
      </c>
      <c r="B35" s="34" t="s">
        <v>58</v>
      </c>
      <c r="C35" s="34" t="s">
        <v>346</v>
      </c>
      <c r="D35" s="16"/>
      <c r="E35" s="15"/>
      <c r="F35" s="15"/>
      <c r="G35" s="15"/>
      <c r="H35" s="17"/>
      <c r="I35" s="18"/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0</v>
      </c>
      <c r="T35" s="21" t="str">
        <f>LOOKUP(S35,{0,1,50,60,70,80,90},{" ","F","E","D","C","B","A"})</f>
        <v> </v>
      </c>
    </row>
    <row r="36" spans="1:20" ht="15.75" thickBot="1">
      <c r="A36" s="15">
        <v>28</v>
      </c>
      <c r="B36" s="34" t="s">
        <v>59</v>
      </c>
      <c r="C36" s="34" t="s">
        <v>347</v>
      </c>
      <c r="D36" s="16"/>
      <c r="E36" s="15"/>
      <c r="F36" s="15"/>
      <c r="G36" s="15"/>
      <c r="H36" s="17"/>
      <c r="I36" s="18">
        <v>3</v>
      </c>
      <c r="J36" s="15">
        <v>4</v>
      </c>
      <c r="K36" s="15"/>
      <c r="L36" s="15">
        <v>15</v>
      </c>
      <c r="M36" s="15"/>
      <c r="N36" s="15">
        <v>5</v>
      </c>
      <c r="O36" s="15"/>
      <c r="P36" s="15"/>
      <c r="Q36" s="19"/>
      <c r="R36" s="19"/>
      <c r="S36" s="20">
        <f t="shared" si="0"/>
        <v>27</v>
      </c>
      <c r="T36" s="21"/>
    </row>
    <row r="37" spans="1:20" ht="15.75" thickBot="1">
      <c r="A37" s="15">
        <v>29</v>
      </c>
      <c r="B37" s="34" t="s">
        <v>60</v>
      </c>
      <c r="C37" s="34" t="s">
        <v>348</v>
      </c>
      <c r="D37" s="16"/>
      <c r="E37" s="15"/>
      <c r="F37" s="15"/>
      <c r="G37" s="15">
        <v>5</v>
      </c>
      <c r="H37" s="17">
        <v>2</v>
      </c>
      <c r="I37" s="18">
        <v>2</v>
      </c>
      <c r="J37" s="15">
        <v>6</v>
      </c>
      <c r="K37" s="15">
        <v>16</v>
      </c>
      <c r="L37" s="15"/>
      <c r="M37" s="15"/>
      <c r="N37" s="15"/>
      <c r="O37" s="15"/>
      <c r="P37" s="15"/>
      <c r="Q37" s="19"/>
      <c r="R37" s="19"/>
      <c r="S37" s="20">
        <f t="shared" si="0"/>
        <v>31</v>
      </c>
      <c r="T37" s="21"/>
    </row>
    <row r="38" spans="1:20" ht="15.75" thickBot="1">
      <c r="A38" s="15">
        <v>30</v>
      </c>
      <c r="B38" s="34" t="s">
        <v>61</v>
      </c>
      <c r="C38" s="34" t="s">
        <v>349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 t="str">
        <f>LOOKUP(S38,{0,1,50,60,70,80,90},{" ","F","E","D","C","B","A"})</f>
        <v> </v>
      </c>
    </row>
    <row r="39" spans="1:20" ht="15.75" thickBot="1">
      <c r="A39" s="15">
        <v>31</v>
      </c>
      <c r="B39" s="34" t="s">
        <v>62</v>
      </c>
      <c r="C39" s="34" t="s">
        <v>350</v>
      </c>
      <c r="D39" s="16"/>
      <c r="E39" s="15"/>
      <c r="F39" s="15"/>
      <c r="G39" s="15"/>
      <c r="H39" s="17"/>
      <c r="I39" s="18"/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0</v>
      </c>
      <c r="T39" s="21" t="str">
        <f>LOOKUP(S39,{0,1,50,60,70,80,90},{" ","F","E","D","C","B","A"})</f>
        <v> </v>
      </c>
    </row>
    <row r="40" spans="1:20" ht="15.75" thickBot="1">
      <c r="A40" s="15">
        <v>32</v>
      </c>
      <c r="B40" s="34" t="s">
        <v>63</v>
      </c>
      <c r="C40" s="34" t="s">
        <v>351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 t="str">
        <f>LOOKUP(S40,{0,1,50,60,70,80,90},{" ","F","E","D","C","B","A"})</f>
        <v> </v>
      </c>
    </row>
    <row r="41" spans="1:20" ht="15.75" thickBot="1">
      <c r="A41" s="15">
        <v>33</v>
      </c>
      <c r="B41" s="34" t="s">
        <v>64</v>
      </c>
      <c r="C41" s="34" t="s">
        <v>352</v>
      </c>
      <c r="D41" s="16"/>
      <c r="E41" s="15"/>
      <c r="F41" s="15"/>
      <c r="G41" s="15">
        <v>4</v>
      </c>
      <c r="H41" s="17">
        <v>2</v>
      </c>
      <c r="I41" s="18">
        <v>3</v>
      </c>
      <c r="J41" s="15">
        <v>4</v>
      </c>
      <c r="K41" s="15"/>
      <c r="L41" s="15"/>
      <c r="M41" s="15"/>
      <c r="N41" s="15"/>
      <c r="O41" s="15"/>
      <c r="P41" s="15"/>
      <c r="Q41" s="19"/>
      <c r="R41" s="19"/>
      <c r="S41" s="20">
        <f t="shared" si="0"/>
        <v>13</v>
      </c>
      <c r="T41" s="21"/>
    </row>
    <row r="42" spans="1:20" ht="15.75" thickBot="1">
      <c r="A42" s="15">
        <v>34</v>
      </c>
      <c r="B42" s="34" t="s">
        <v>65</v>
      </c>
      <c r="C42" s="34" t="s">
        <v>353</v>
      </c>
      <c r="D42" s="16"/>
      <c r="E42" s="15"/>
      <c r="F42" s="15"/>
      <c r="G42" s="15">
        <v>4</v>
      </c>
      <c r="H42" s="17">
        <v>2</v>
      </c>
      <c r="I42" s="18">
        <v>3</v>
      </c>
      <c r="J42" s="15">
        <v>4</v>
      </c>
      <c r="K42" s="15"/>
      <c r="L42" s="15">
        <v>10</v>
      </c>
      <c r="M42" s="15"/>
      <c r="N42" s="15"/>
      <c r="O42" s="15"/>
      <c r="P42" s="15"/>
      <c r="Q42" s="19"/>
      <c r="R42" s="19"/>
      <c r="S42" s="20">
        <f t="shared" si="0"/>
        <v>23</v>
      </c>
      <c r="T42" s="21"/>
    </row>
    <row r="43" spans="1:20" ht="15.75" thickBot="1">
      <c r="A43" s="15">
        <v>35</v>
      </c>
      <c r="B43" s="34" t="s">
        <v>66</v>
      </c>
      <c r="C43" s="34" t="s">
        <v>354</v>
      </c>
      <c r="D43" s="16"/>
      <c r="E43" s="15"/>
      <c r="F43" s="15"/>
      <c r="G43" s="15"/>
      <c r="H43" s="17"/>
      <c r="I43" s="18"/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0</v>
      </c>
      <c r="T43" s="21" t="str">
        <f>LOOKUP(S43,{0,1,50,60,70,80,90},{" ","F","E","D","C","B","A"})</f>
        <v> </v>
      </c>
    </row>
    <row r="44" spans="1:20" ht="15.75" thickBot="1">
      <c r="A44" s="15">
        <v>36</v>
      </c>
      <c r="B44" s="34" t="s">
        <v>67</v>
      </c>
      <c r="C44" s="34" t="s">
        <v>355</v>
      </c>
      <c r="D44" s="16"/>
      <c r="E44" s="15"/>
      <c r="F44" s="15"/>
      <c r="G44" s="15"/>
      <c r="H44" s="17"/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0</v>
      </c>
      <c r="T44" s="21" t="str">
        <f>LOOKUP(S44,{0,1,50,60,70,80,90},{" ","F","E","D","C","B","A"})</f>
        <v> </v>
      </c>
    </row>
    <row r="45" spans="1:20" ht="15.75" thickBot="1">
      <c r="A45" s="15">
        <v>37</v>
      </c>
      <c r="B45" s="34" t="s">
        <v>68</v>
      </c>
      <c r="C45" s="34" t="s">
        <v>356</v>
      </c>
      <c r="D45" s="16"/>
      <c r="E45" s="15"/>
      <c r="F45" s="15"/>
      <c r="G45" s="15"/>
      <c r="H45" s="17"/>
      <c r="I45" s="18"/>
      <c r="J45" s="15"/>
      <c r="K45" s="15"/>
      <c r="L45" s="15"/>
      <c r="M45" s="15"/>
      <c r="N45" s="15"/>
      <c r="O45" s="15"/>
      <c r="P45" s="15"/>
      <c r="Q45" s="19"/>
      <c r="R45" s="19"/>
      <c r="S45" s="20">
        <f t="shared" si="0"/>
        <v>0</v>
      </c>
      <c r="T45" s="21" t="str">
        <f>LOOKUP(S45,{0,1,50,60,70,80,90},{" ","F","E","D","C","B","A"})</f>
        <v> </v>
      </c>
    </row>
    <row r="46" spans="1:20" ht="15.75" thickBot="1">
      <c r="A46" s="15">
        <v>38</v>
      </c>
      <c r="B46" s="34" t="s">
        <v>69</v>
      </c>
      <c r="C46" s="34" t="s">
        <v>357</v>
      </c>
      <c r="D46" s="16"/>
      <c r="E46" s="15"/>
      <c r="F46" s="15"/>
      <c r="G46" s="15"/>
      <c r="H46" s="17"/>
      <c r="I46" s="18"/>
      <c r="J46" s="15"/>
      <c r="K46" s="15"/>
      <c r="L46" s="15"/>
      <c r="M46" s="15"/>
      <c r="N46" s="15"/>
      <c r="O46" s="15"/>
      <c r="P46" s="15"/>
      <c r="Q46" s="19"/>
      <c r="R46" s="19"/>
      <c r="S46" s="20">
        <f t="shared" si="0"/>
        <v>0</v>
      </c>
      <c r="T46" s="21" t="str">
        <f>LOOKUP(S46,{0,1,50,60,70,80,90},{" ","F","E","D","C","B","A"})</f>
        <v> </v>
      </c>
    </row>
    <row r="47" spans="1:20" ht="15.75" thickBot="1">
      <c r="A47" s="15">
        <v>39</v>
      </c>
      <c r="B47" s="34" t="s">
        <v>70</v>
      </c>
      <c r="C47" s="34" t="s">
        <v>358</v>
      </c>
      <c r="D47" s="16"/>
      <c r="E47" s="15"/>
      <c r="F47" s="15"/>
      <c r="G47" s="15"/>
      <c r="H47" s="17"/>
      <c r="I47" s="18">
        <v>3</v>
      </c>
      <c r="J47" s="15">
        <v>4</v>
      </c>
      <c r="K47" s="15"/>
      <c r="L47" s="15"/>
      <c r="M47" s="15"/>
      <c r="N47" s="15">
        <v>5</v>
      </c>
      <c r="O47" s="15"/>
      <c r="P47" s="15"/>
      <c r="Q47" s="19"/>
      <c r="R47" s="19"/>
      <c r="S47" s="20">
        <f t="shared" si="0"/>
        <v>12</v>
      </c>
      <c r="T47" s="21"/>
    </row>
    <row r="48" spans="1:20" ht="15.75" thickBot="1">
      <c r="A48" s="15">
        <v>40</v>
      </c>
      <c r="B48" s="34" t="s">
        <v>71</v>
      </c>
      <c r="C48" s="34" t="s">
        <v>359</v>
      </c>
      <c r="D48" s="16"/>
      <c r="E48" s="15"/>
      <c r="F48" s="15"/>
      <c r="G48" s="15"/>
      <c r="H48" s="17">
        <v>2</v>
      </c>
      <c r="I48" s="18">
        <v>3</v>
      </c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5</v>
      </c>
      <c r="T48" s="21"/>
    </row>
    <row r="49" spans="1:20" ht="27.75" thickBot="1">
      <c r="A49" s="15">
        <v>41</v>
      </c>
      <c r="B49" s="34" t="s">
        <v>72</v>
      </c>
      <c r="C49" s="34" t="s">
        <v>360</v>
      </c>
      <c r="D49" s="16"/>
      <c r="E49" s="15"/>
      <c r="F49" s="15"/>
      <c r="G49" s="15"/>
      <c r="H49" s="17"/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0</v>
      </c>
      <c r="T49" s="21" t="str">
        <f>LOOKUP(S49,{0,1,50,60,70,80,90},{" ","F","E","D","C","B","A"})</f>
        <v> </v>
      </c>
    </row>
    <row r="50" spans="1:20" ht="15.75" thickBot="1">
      <c r="A50" s="15">
        <v>42</v>
      </c>
      <c r="B50" s="34" t="s">
        <v>73</v>
      </c>
      <c r="C50" s="34" t="s">
        <v>361</v>
      </c>
      <c r="D50" s="16"/>
      <c r="E50" s="15"/>
      <c r="F50" s="15"/>
      <c r="G50" s="15"/>
      <c r="H50" s="17"/>
      <c r="I50" s="18"/>
      <c r="J50" s="15">
        <v>4</v>
      </c>
      <c r="K50" s="15"/>
      <c r="L50" s="15"/>
      <c r="M50" s="15"/>
      <c r="N50" s="15"/>
      <c r="O50" s="15"/>
      <c r="P50" s="15"/>
      <c r="Q50" s="19"/>
      <c r="R50" s="19"/>
      <c r="S50" s="20">
        <f t="shared" si="0"/>
        <v>4</v>
      </c>
      <c r="T50" s="21"/>
    </row>
    <row r="51" spans="1:20" ht="15.75" thickBot="1">
      <c r="A51" s="15">
        <v>43</v>
      </c>
      <c r="B51" s="34" t="s">
        <v>74</v>
      </c>
      <c r="C51" s="34" t="s">
        <v>362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>
        <f t="shared" si="0"/>
        <v>0</v>
      </c>
      <c r="T51" s="21" t="str">
        <f>LOOKUP(S51,{0,1,50,60,70,80,90},{" ","F","E","D","C","B","A"})</f>
        <v> </v>
      </c>
    </row>
    <row r="52" spans="1:20" ht="15.75" thickBot="1">
      <c r="A52" s="15">
        <v>44</v>
      </c>
      <c r="B52" s="34" t="s">
        <v>75</v>
      </c>
      <c r="C52" s="34" t="s">
        <v>363</v>
      </c>
      <c r="D52" s="16"/>
      <c r="E52" s="15"/>
      <c r="F52" s="15"/>
      <c r="G52" s="15"/>
      <c r="H52" s="17"/>
      <c r="I52" s="18"/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0</v>
      </c>
      <c r="T52" s="21" t="str">
        <f>LOOKUP(S52,{0,1,50,60,70,80,90},{" ","F","E","D","C","B","A"})</f>
        <v> </v>
      </c>
    </row>
    <row r="53" spans="1:20" ht="15.75" thickBot="1">
      <c r="A53" s="15">
        <v>45</v>
      </c>
      <c r="B53" s="34" t="s">
        <v>76</v>
      </c>
      <c r="C53" s="34" t="s">
        <v>364</v>
      </c>
      <c r="D53" s="16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0</v>
      </c>
      <c r="T53" s="21" t="str">
        <f>LOOKUP(S53,{0,1,50,60,70,80,90},{" ","F","E","D","C","B","A"})</f>
        <v> </v>
      </c>
    </row>
    <row r="54" spans="1:20" ht="15.75" thickBot="1">
      <c r="A54" s="15">
        <v>46</v>
      </c>
      <c r="B54" s="34" t="s">
        <v>77</v>
      </c>
      <c r="C54" s="34" t="s">
        <v>365</v>
      </c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>
        <f t="shared" si="0"/>
        <v>0</v>
      </c>
      <c r="T54" s="21" t="str">
        <f>LOOKUP(S54,{0,1,50,60,70,80,90},{" ","F","E","D","C","B","A"})</f>
        <v> </v>
      </c>
    </row>
    <row r="55" spans="1:20" ht="15.75" thickBot="1">
      <c r="A55" s="15">
        <v>47</v>
      </c>
      <c r="B55" s="34" t="s">
        <v>78</v>
      </c>
      <c r="C55" s="34" t="s">
        <v>366</v>
      </c>
      <c r="D55" s="16"/>
      <c r="E55" s="15"/>
      <c r="F55" s="15"/>
      <c r="G55" s="15">
        <v>4</v>
      </c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4</v>
      </c>
      <c r="T55" s="21"/>
    </row>
    <row r="56" spans="1:20" ht="15.75" thickBot="1">
      <c r="A56" s="15">
        <v>48</v>
      </c>
      <c r="B56" s="34" t="s">
        <v>79</v>
      </c>
      <c r="C56" s="34" t="s">
        <v>367</v>
      </c>
      <c r="D56" s="16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0</v>
      </c>
      <c r="T56" s="21" t="str">
        <f>LOOKUP(S56,{0,1,50,60,70,80,90},{" ","F","E","D","C","B","A"})</f>
        <v> </v>
      </c>
    </row>
    <row r="57" spans="1:20" ht="27.75" thickBot="1">
      <c r="A57" s="15">
        <v>49</v>
      </c>
      <c r="B57" s="34" t="s">
        <v>80</v>
      </c>
      <c r="C57" s="34" t="s">
        <v>368</v>
      </c>
      <c r="D57" s="16"/>
      <c r="E57" s="15"/>
      <c r="F57" s="15"/>
      <c r="G57" s="15"/>
      <c r="H57" s="17">
        <v>2</v>
      </c>
      <c r="I57" s="18"/>
      <c r="J57" s="15"/>
      <c r="K57" s="15"/>
      <c r="L57" s="15"/>
      <c r="M57" s="15"/>
      <c r="N57" s="15"/>
      <c r="O57" s="15"/>
      <c r="P57" s="15"/>
      <c r="Q57" s="19"/>
      <c r="R57" s="19"/>
      <c r="S57" s="20">
        <f t="shared" si="0"/>
        <v>2</v>
      </c>
      <c r="T57" s="21"/>
    </row>
    <row r="58" spans="1:20" ht="15.75" thickBot="1">
      <c r="A58" s="15">
        <v>50</v>
      </c>
      <c r="B58" s="34" t="s">
        <v>81</v>
      </c>
      <c r="C58" s="34" t="s">
        <v>369</v>
      </c>
      <c r="D58" s="16"/>
      <c r="E58" s="15"/>
      <c r="F58" s="15"/>
      <c r="G58" s="15"/>
      <c r="H58" s="17"/>
      <c r="I58" s="18"/>
      <c r="J58" s="15"/>
      <c r="K58" s="15"/>
      <c r="L58" s="15"/>
      <c r="M58" s="15"/>
      <c r="N58" s="15"/>
      <c r="O58" s="15"/>
      <c r="P58" s="15"/>
      <c r="Q58" s="19"/>
      <c r="R58" s="19"/>
      <c r="S58" s="20">
        <f t="shared" si="0"/>
        <v>0</v>
      </c>
      <c r="T58" s="21" t="str">
        <f>LOOKUP(S58,{0,1,50,60,70,80,90},{" ","F","E","D","C","B","A"})</f>
        <v> </v>
      </c>
    </row>
    <row r="59" spans="1:20" ht="15.75" thickBot="1">
      <c r="A59" s="15">
        <v>51</v>
      </c>
      <c r="B59" s="34" t="s">
        <v>82</v>
      </c>
      <c r="C59" s="34" t="s">
        <v>370</v>
      </c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 t="str">
        <f>LOOKUP(S59,{0,1,50,60,70,80,90},{" ","F","E","D","C","B","A"})</f>
        <v> </v>
      </c>
    </row>
    <row r="60" spans="1:20" ht="15.75" thickBot="1">
      <c r="A60" s="15">
        <v>52</v>
      </c>
      <c r="B60" s="34" t="s">
        <v>83</v>
      </c>
      <c r="C60" s="34" t="s">
        <v>371</v>
      </c>
      <c r="D60" s="16"/>
      <c r="E60" s="15"/>
      <c r="F60" s="15"/>
      <c r="G60" s="15"/>
      <c r="H60" s="17">
        <v>2</v>
      </c>
      <c r="I60" s="18">
        <v>3</v>
      </c>
      <c r="J60" s="15"/>
      <c r="K60" s="15"/>
      <c r="L60" s="15"/>
      <c r="M60" s="15"/>
      <c r="N60" s="15"/>
      <c r="O60" s="15"/>
      <c r="P60" s="15"/>
      <c r="Q60" s="19"/>
      <c r="R60" s="19"/>
      <c r="S60" s="20">
        <f t="shared" si="0"/>
        <v>5</v>
      </c>
      <c r="T60" s="21"/>
    </row>
    <row r="61" spans="1:20" ht="15.75" thickBot="1">
      <c r="A61" s="15">
        <v>53</v>
      </c>
      <c r="B61" s="34" t="s">
        <v>84</v>
      </c>
      <c r="C61" s="34" t="s">
        <v>372</v>
      </c>
      <c r="D61" s="16"/>
      <c r="E61" s="15"/>
      <c r="F61" s="15"/>
      <c r="G61" s="15"/>
      <c r="H61" s="17">
        <v>2</v>
      </c>
      <c r="I61" s="18">
        <v>3</v>
      </c>
      <c r="J61" s="15"/>
      <c r="K61" s="15">
        <v>12</v>
      </c>
      <c r="L61" s="15"/>
      <c r="M61" s="15"/>
      <c r="N61" s="15"/>
      <c r="O61" s="15"/>
      <c r="P61" s="15"/>
      <c r="Q61" s="19"/>
      <c r="R61" s="19"/>
      <c r="S61" s="20">
        <f t="shared" si="0"/>
        <v>17</v>
      </c>
      <c r="T61" s="21"/>
    </row>
    <row r="62" spans="1:20" ht="15.75" thickBot="1">
      <c r="A62" s="15">
        <v>54</v>
      </c>
      <c r="B62" s="34" t="s">
        <v>85</v>
      </c>
      <c r="C62" s="34" t="s">
        <v>373</v>
      </c>
      <c r="D62" s="16"/>
      <c r="E62" s="15"/>
      <c r="F62" s="15"/>
      <c r="G62" s="15"/>
      <c r="H62" s="17"/>
      <c r="I62" s="18">
        <v>2</v>
      </c>
      <c r="J62" s="15"/>
      <c r="K62" s="15"/>
      <c r="L62" s="15"/>
      <c r="M62" s="15"/>
      <c r="N62" s="15"/>
      <c r="O62" s="15"/>
      <c r="P62" s="15"/>
      <c r="Q62" s="19"/>
      <c r="R62" s="19"/>
      <c r="S62" s="20">
        <f t="shared" si="0"/>
        <v>2</v>
      </c>
      <c r="T62" s="21"/>
    </row>
    <row r="63" spans="1:20" ht="27.75" thickBot="1">
      <c r="A63" s="15">
        <v>55</v>
      </c>
      <c r="B63" s="34" t="s">
        <v>86</v>
      </c>
      <c r="C63" s="34" t="s">
        <v>374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4" t="s">
        <v>87</v>
      </c>
      <c r="C64" s="34" t="s">
        <v>375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0</v>
      </c>
      <c r="T64" s="21" t="str">
        <f>LOOKUP(S64,{0,1,50,60,70,80,90},{" ","F","E","D","C","B","A"})</f>
        <v> </v>
      </c>
    </row>
    <row r="65" spans="1:20" ht="15.75" thickBot="1">
      <c r="A65" s="15">
        <v>57</v>
      </c>
      <c r="B65" s="34" t="s">
        <v>88</v>
      </c>
      <c r="C65" s="34" t="s">
        <v>376</v>
      </c>
      <c r="D65" s="16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>
        <f t="shared" si="0"/>
        <v>0</v>
      </c>
      <c r="T65" s="21" t="str">
        <f>LOOKUP(S65,{0,1,50,60,70,80,90},{" ","F","E","D","C","B","A"})</f>
        <v> </v>
      </c>
    </row>
    <row r="66" spans="1:20" ht="15.75" thickBot="1">
      <c r="A66" s="15">
        <v>58</v>
      </c>
      <c r="B66" s="34" t="s">
        <v>89</v>
      </c>
      <c r="C66" s="34" t="s">
        <v>377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4" t="s">
        <v>90</v>
      </c>
      <c r="C67" s="34" t="s">
        <v>378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4" t="s">
        <v>91</v>
      </c>
      <c r="C68" s="34" t="s">
        <v>379</v>
      </c>
      <c r="D68" s="16"/>
      <c r="E68" s="15"/>
      <c r="F68" s="15"/>
      <c r="G68" s="15"/>
      <c r="H68" s="17"/>
      <c r="I68" s="18"/>
      <c r="J68" s="15"/>
      <c r="K68" s="15"/>
      <c r="L68" s="15"/>
      <c r="M68" s="15"/>
      <c r="N68" s="15"/>
      <c r="O68" s="15"/>
      <c r="P68" s="15"/>
      <c r="Q68" s="19"/>
      <c r="R68" s="19"/>
      <c r="S68" s="20">
        <f t="shared" si="0"/>
        <v>0</v>
      </c>
      <c r="T68" s="21" t="str">
        <f>LOOKUP(S68,{0,1,50,60,70,80,90},{" ","F","E","D","C","B","A"})</f>
        <v> </v>
      </c>
    </row>
    <row r="69" spans="1:20" ht="15.75" thickBot="1">
      <c r="A69" s="15">
        <v>61</v>
      </c>
      <c r="B69" s="34" t="s">
        <v>92</v>
      </c>
      <c r="C69" s="34" t="s">
        <v>380</v>
      </c>
      <c r="D69" s="16"/>
      <c r="E69" s="15"/>
      <c r="F69" s="15"/>
      <c r="G69" s="15"/>
      <c r="H69" s="17"/>
      <c r="I69" s="18"/>
      <c r="J69" s="15"/>
      <c r="K69" s="15"/>
      <c r="L69" s="15"/>
      <c r="M69" s="15"/>
      <c r="N69" s="15"/>
      <c r="O69" s="15"/>
      <c r="P69" s="15"/>
      <c r="Q69" s="19"/>
      <c r="R69" s="19"/>
      <c r="S69" s="20">
        <f t="shared" si="0"/>
        <v>0</v>
      </c>
      <c r="T69" s="21" t="str">
        <f>LOOKUP(S69,{0,1,50,60,70,80,90},{" ","F","E","D","C","B","A"})</f>
        <v> </v>
      </c>
    </row>
    <row r="70" spans="1:20" ht="15.75" thickBot="1">
      <c r="A70" s="15">
        <v>62</v>
      </c>
      <c r="B70" s="34" t="s">
        <v>93</v>
      </c>
      <c r="C70" s="34" t="s">
        <v>381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0</v>
      </c>
      <c r="T70" s="21" t="str">
        <f>LOOKUP(S70,{0,1,50,60,70,80,90},{" ","F","E","D","C","B","A"})</f>
        <v> </v>
      </c>
    </row>
    <row r="71" spans="1:20" ht="15.75" thickBot="1">
      <c r="A71" s="15">
        <v>63</v>
      </c>
      <c r="B71" s="34" t="s">
        <v>94</v>
      </c>
      <c r="C71" s="34" t="s">
        <v>382</v>
      </c>
      <c r="D71" s="16"/>
      <c r="E71" s="15"/>
      <c r="F71" s="15"/>
      <c r="G71" s="15"/>
      <c r="H71" s="17"/>
      <c r="I71" s="18">
        <v>2</v>
      </c>
      <c r="J71" s="15">
        <v>3</v>
      </c>
      <c r="K71" s="15"/>
      <c r="L71" s="15"/>
      <c r="M71" s="15"/>
      <c r="N71" s="15"/>
      <c r="O71" s="15"/>
      <c r="P71" s="15"/>
      <c r="Q71" s="19"/>
      <c r="R71" s="19"/>
      <c r="S71" s="20">
        <f t="shared" si="0"/>
        <v>5</v>
      </c>
      <c r="T71" s="21"/>
    </row>
    <row r="72" spans="1:20" ht="15.75" thickBot="1">
      <c r="A72" s="15">
        <v>64</v>
      </c>
      <c r="B72" s="34" t="s">
        <v>95</v>
      </c>
      <c r="C72" s="34" t="s">
        <v>383</v>
      </c>
      <c r="D72" s="16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0</v>
      </c>
      <c r="T72" s="21" t="str">
        <f>LOOKUP(S72,{0,1,50,60,70,80,90},{" ","F","E","D","C","B","A"})</f>
        <v> </v>
      </c>
    </row>
    <row r="73" spans="1:20" ht="15.75" thickBot="1">
      <c r="A73" s="15">
        <v>65</v>
      </c>
      <c r="B73" s="34" t="s">
        <v>96</v>
      </c>
      <c r="C73" s="34" t="s">
        <v>384</v>
      </c>
      <c r="D73" s="16"/>
      <c r="E73" s="15"/>
      <c r="F73" s="15"/>
      <c r="G73" s="15">
        <v>4</v>
      </c>
      <c r="H73" s="17">
        <v>2</v>
      </c>
      <c r="I73" s="18">
        <v>2</v>
      </c>
      <c r="J73" s="15"/>
      <c r="K73" s="15"/>
      <c r="L73" s="15">
        <v>10</v>
      </c>
      <c r="M73" s="15">
        <v>2</v>
      </c>
      <c r="N73" s="15">
        <v>4</v>
      </c>
      <c r="O73" s="15"/>
      <c r="P73" s="15"/>
      <c r="Q73" s="19"/>
      <c r="R73" s="19"/>
      <c r="S73" s="20">
        <f aca="true" t="shared" si="1" ref="S73:S136">SUM(E73:R73)</f>
        <v>24</v>
      </c>
      <c r="T73" s="21"/>
    </row>
    <row r="74" spans="1:20" ht="15.75" thickBot="1">
      <c r="A74" s="15">
        <v>66</v>
      </c>
      <c r="B74" s="34" t="s">
        <v>97</v>
      </c>
      <c r="C74" s="34" t="s">
        <v>385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4" t="s">
        <v>98</v>
      </c>
      <c r="C75" s="34" t="s">
        <v>386</v>
      </c>
      <c r="D75" s="16"/>
      <c r="E75" s="15"/>
      <c r="F75" s="15"/>
      <c r="G75" s="15"/>
      <c r="H75" s="17"/>
      <c r="I75" s="18"/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0</v>
      </c>
      <c r="T75" s="21" t="str">
        <f>LOOKUP(S75,{0,1,50,60,70,80,90},{" ","F","E","D","C","B","A"})</f>
        <v> </v>
      </c>
    </row>
    <row r="76" spans="1:20" ht="15.75" thickBot="1">
      <c r="A76" s="15">
        <v>68</v>
      </c>
      <c r="B76" s="34" t="s">
        <v>99</v>
      </c>
      <c r="C76" s="34" t="s">
        <v>387</v>
      </c>
      <c r="D76" s="16"/>
      <c r="E76" s="15"/>
      <c r="F76" s="15"/>
      <c r="G76" s="15">
        <v>4</v>
      </c>
      <c r="H76" s="17"/>
      <c r="I76" s="18"/>
      <c r="J76" s="15"/>
      <c r="K76" s="15"/>
      <c r="L76" s="15">
        <v>10</v>
      </c>
      <c r="M76" s="15"/>
      <c r="N76" s="15"/>
      <c r="O76" s="15"/>
      <c r="P76" s="15"/>
      <c r="Q76" s="19"/>
      <c r="R76" s="19"/>
      <c r="S76" s="20">
        <f t="shared" si="1"/>
        <v>14</v>
      </c>
      <c r="T76" s="21"/>
    </row>
    <row r="77" spans="1:20" ht="15.75" thickBot="1">
      <c r="A77" s="15">
        <v>69</v>
      </c>
      <c r="B77" s="34" t="s">
        <v>100</v>
      </c>
      <c r="C77" s="34" t="s">
        <v>388</v>
      </c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>
        <f t="shared" si="1"/>
        <v>0</v>
      </c>
      <c r="T77" s="21" t="str">
        <f>LOOKUP(S77,{0,1,50,60,70,80,90},{" ","F","E","D","C","B","A"})</f>
        <v> </v>
      </c>
    </row>
    <row r="78" spans="1:20" ht="15.75" thickBot="1">
      <c r="A78" s="15">
        <v>70</v>
      </c>
      <c r="B78" s="34" t="s">
        <v>101</v>
      </c>
      <c r="C78" s="34" t="s">
        <v>389</v>
      </c>
      <c r="D78" s="16"/>
      <c r="E78" s="15"/>
      <c r="F78" s="15"/>
      <c r="G78" s="15"/>
      <c r="H78" s="17">
        <v>2</v>
      </c>
      <c r="I78" s="18"/>
      <c r="J78" s="15"/>
      <c r="K78" s="15"/>
      <c r="L78" s="15"/>
      <c r="M78" s="15"/>
      <c r="N78" s="15"/>
      <c r="O78" s="15"/>
      <c r="P78" s="15"/>
      <c r="Q78" s="19"/>
      <c r="R78" s="19"/>
      <c r="S78" s="20">
        <f t="shared" si="1"/>
        <v>2</v>
      </c>
      <c r="T78" s="21"/>
    </row>
    <row r="79" spans="1:20" ht="15.75" thickBot="1">
      <c r="A79" s="15">
        <v>71</v>
      </c>
      <c r="B79" s="34" t="s">
        <v>102</v>
      </c>
      <c r="C79" s="34" t="s">
        <v>390</v>
      </c>
      <c r="D79" s="16"/>
      <c r="E79" s="15"/>
      <c r="F79" s="15"/>
      <c r="G79" s="15"/>
      <c r="H79" s="17"/>
      <c r="I79" s="18"/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0</v>
      </c>
      <c r="T79" s="21" t="str">
        <f>LOOKUP(S79,{0,1,50,60,70,80,90},{" ","F","E","D","C","B","A"})</f>
        <v> </v>
      </c>
    </row>
    <row r="80" spans="1:20" ht="15.75" thickBot="1">
      <c r="A80" s="15">
        <v>72</v>
      </c>
      <c r="B80" s="34" t="s">
        <v>103</v>
      </c>
      <c r="C80" s="34" t="s">
        <v>391</v>
      </c>
      <c r="D80" s="16"/>
      <c r="E80" s="15"/>
      <c r="F80" s="15"/>
      <c r="G80" s="15"/>
      <c r="H80" s="17"/>
      <c r="I80" s="18"/>
      <c r="J80" s="15"/>
      <c r="K80" s="15"/>
      <c r="L80" s="15"/>
      <c r="M80" s="15"/>
      <c r="N80" s="15"/>
      <c r="O80" s="15"/>
      <c r="P80" s="15"/>
      <c r="Q80" s="19"/>
      <c r="R80" s="19"/>
      <c r="S80" s="20">
        <f t="shared" si="1"/>
        <v>0</v>
      </c>
      <c r="T80" s="21" t="str">
        <f>LOOKUP(S80,{0,1,50,60,70,80,90},{" ","F","E","D","C","B","A"})</f>
        <v> </v>
      </c>
    </row>
    <row r="81" spans="1:20" ht="15.75" thickBot="1">
      <c r="A81" s="15">
        <v>73</v>
      </c>
      <c r="B81" s="34" t="s">
        <v>104</v>
      </c>
      <c r="C81" s="34" t="s">
        <v>392</v>
      </c>
      <c r="D81" s="16"/>
      <c r="E81" s="15"/>
      <c r="F81" s="15"/>
      <c r="G81" s="15">
        <v>4</v>
      </c>
      <c r="H81" s="17">
        <v>2</v>
      </c>
      <c r="I81" s="18">
        <v>3</v>
      </c>
      <c r="J81" s="15">
        <v>5</v>
      </c>
      <c r="K81" s="15"/>
      <c r="L81" s="15">
        <v>14</v>
      </c>
      <c r="M81" s="15"/>
      <c r="N81" s="15">
        <v>7</v>
      </c>
      <c r="O81" s="15"/>
      <c r="P81" s="15"/>
      <c r="Q81" s="19"/>
      <c r="R81" s="19"/>
      <c r="S81" s="20">
        <f t="shared" si="1"/>
        <v>35</v>
      </c>
      <c r="T81" s="21"/>
    </row>
    <row r="82" spans="1:20" ht="15.75" thickBot="1">
      <c r="A82" s="15">
        <v>74</v>
      </c>
      <c r="B82" s="34" t="s">
        <v>105</v>
      </c>
      <c r="C82" s="34" t="s">
        <v>393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0</v>
      </c>
      <c r="T82" s="21" t="str">
        <f>LOOKUP(S82,{0,1,50,60,70,80,90},{" ","F","E","D","C","B","A"})</f>
        <v> </v>
      </c>
    </row>
    <row r="83" spans="1:20" ht="15.75" thickBot="1">
      <c r="A83" s="15">
        <v>75</v>
      </c>
      <c r="B83" s="34" t="s">
        <v>106</v>
      </c>
      <c r="C83" s="34" t="s">
        <v>394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>
        <f t="shared" si="1"/>
        <v>0</v>
      </c>
      <c r="T83" s="21" t="str">
        <f>LOOKUP(S83,{0,1,50,60,70,80,90},{" ","F","E","D","C","B","A"})</f>
        <v> </v>
      </c>
    </row>
    <row r="84" spans="1:20" ht="15.75" thickBot="1">
      <c r="A84" s="15">
        <v>76</v>
      </c>
      <c r="B84" s="34" t="s">
        <v>107</v>
      </c>
      <c r="C84" s="34" t="s">
        <v>395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>
        <f t="shared" si="1"/>
        <v>0</v>
      </c>
      <c r="T84" s="21" t="str">
        <f>LOOKUP(S84,{0,1,50,60,70,80,90},{" ","F","E","D","C","B","A"})</f>
        <v> </v>
      </c>
    </row>
    <row r="85" spans="1:20" ht="15.75" thickBot="1">
      <c r="A85" s="15">
        <v>77</v>
      </c>
      <c r="B85" s="34" t="s">
        <v>108</v>
      </c>
      <c r="C85" s="34" t="s">
        <v>396</v>
      </c>
      <c r="D85" s="16"/>
      <c r="E85" s="15"/>
      <c r="F85" s="15"/>
      <c r="G85" s="15"/>
      <c r="H85" s="17"/>
      <c r="I85" s="18"/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0</v>
      </c>
      <c r="T85" s="21" t="str">
        <f>LOOKUP(S85,{0,1,50,60,70,80,90},{" ","F","E","D","C","B","A"})</f>
        <v> </v>
      </c>
    </row>
    <row r="86" spans="1:20" ht="15.75" thickBot="1">
      <c r="A86" s="15">
        <v>78</v>
      </c>
      <c r="B86" s="34" t="s">
        <v>109</v>
      </c>
      <c r="C86" s="34" t="s">
        <v>397</v>
      </c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4" t="s">
        <v>110</v>
      </c>
      <c r="C87" s="34" t="s">
        <v>398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>
        <f t="shared" si="1"/>
        <v>0</v>
      </c>
      <c r="T87" s="21" t="str">
        <f>LOOKUP(S87,{0,1,50,60,70,80,90},{" ","F","E","D","C","B","A"})</f>
        <v> </v>
      </c>
    </row>
    <row r="88" spans="1:20" ht="15.75" thickBot="1">
      <c r="A88" s="15">
        <v>80</v>
      </c>
      <c r="B88" s="34" t="s">
        <v>111</v>
      </c>
      <c r="C88" s="34" t="s">
        <v>399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4" t="s">
        <v>112</v>
      </c>
      <c r="C89" s="34" t="s">
        <v>400</v>
      </c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4" t="s">
        <v>113</v>
      </c>
      <c r="C90" s="34" t="s">
        <v>401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4" t="s">
        <v>114</v>
      </c>
      <c r="C91" s="34" t="s">
        <v>402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4" t="s">
        <v>115</v>
      </c>
      <c r="C92" s="34" t="s">
        <v>403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4" t="s">
        <v>116</v>
      </c>
      <c r="C93" s="34" t="s">
        <v>404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4" t="s">
        <v>117</v>
      </c>
      <c r="C94" s="34" t="s">
        <v>405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4" t="s">
        <v>118</v>
      </c>
      <c r="C95" s="34" t="s">
        <v>406</v>
      </c>
      <c r="D95" s="16"/>
      <c r="E95" s="15"/>
      <c r="F95" s="15"/>
      <c r="G95" s="15"/>
      <c r="H95" s="17"/>
      <c r="I95" s="18"/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0</v>
      </c>
      <c r="T95" s="21" t="str">
        <f>LOOKUP(S95,{0,1,50,60,70,80,90},{" ","F","E","D","C","B","A"})</f>
        <v> </v>
      </c>
    </row>
    <row r="96" spans="1:20" ht="15.75" thickBot="1">
      <c r="A96" s="15">
        <v>88</v>
      </c>
      <c r="B96" s="34" t="s">
        <v>119</v>
      </c>
      <c r="C96" s="34" t="s">
        <v>407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4" t="s">
        <v>120</v>
      </c>
      <c r="C97" s="34" t="s">
        <v>408</v>
      </c>
      <c r="D97" s="16"/>
      <c r="E97" s="15"/>
      <c r="F97" s="15"/>
      <c r="G97" s="15"/>
      <c r="H97" s="17"/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0</v>
      </c>
      <c r="T97" s="21" t="str">
        <f>LOOKUP(S97,{0,1,50,60,70,80,90},{" ","F","E","D","C","B","A"})</f>
        <v> </v>
      </c>
    </row>
    <row r="98" spans="1:20" ht="27.75" thickBot="1">
      <c r="A98" s="15">
        <v>90</v>
      </c>
      <c r="B98" s="34" t="s">
        <v>121</v>
      </c>
      <c r="C98" s="34" t="s">
        <v>409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4" t="s">
        <v>122</v>
      </c>
      <c r="C99" s="34" t="s">
        <v>410</v>
      </c>
      <c r="D99" s="16"/>
      <c r="E99" s="15"/>
      <c r="F99" s="15"/>
      <c r="G99" s="15"/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0</v>
      </c>
      <c r="T99" s="21" t="str">
        <f>LOOKUP(S99,{0,1,50,60,70,80,90},{" ","F","E","D","C","B","A"})</f>
        <v> </v>
      </c>
    </row>
    <row r="100" spans="1:20" ht="15.75" thickBot="1">
      <c r="A100" s="15">
        <v>92</v>
      </c>
      <c r="B100" s="34" t="s">
        <v>123</v>
      </c>
      <c r="C100" s="34" t="s">
        <v>29</v>
      </c>
      <c r="D100" s="16"/>
      <c r="E100" s="15"/>
      <c r="F100" s="15"/>
      <c r="G100" s="15">
        <v>4</v>
      </c>
      <c r="H100" s="17">
        <v>2</v>
      </c>
      <c r="I100" s="18">
        <v>3</v>
      </c>
      <c r="J100" s="15"/>
      <c r="K100" s="15">
        <v>14</v>
      </c>
      <c r="L100" s="15">
        <v>10</v>
      </c>
      <c r="M100" s="15"/>
      <c r="N100" s="15">
        <v>7</v>
      </c>
      <c r="O100" s="15"/>
      <c r="P100" s="15"/>
      <c r="Q100" s="19"/>
      <c r="R100" s="19"/>
      <c r="S100" s="20">
        <f t="shared" si="1"/>
        <v>40</v>
      </c>
      <c r="T100" s="21"/>
    </row>
    <row r="101" spans="1:20" ht="15.75" thickBot="1">
      <c r="A101" s="15">
        <v>93</v>
      </c>
      <c r="B101" s="34" t="s">
        <v>124</v>
      </c>
      <c r="C101" s="34" t="s">
        <v>411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4" t="s">
        <v>125</v>
      </c>
      <c r="C102" s="34" t="s">
        <v>412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0</v>
      </c>
      <c r="T102" s="21" t="str">
        <f>LOOKUP(S102,{0,1,50,60,70,80,90},{" ","F","E","D","C","B","A"})</f>
        <v> </v>
      </c>
    </row>
    <row r="103" spans="1:20" ht="15.75" thickBot="1">
      <c r="A103" s="15">
        <v>95</v>
      </c>
      <c r="B103" s="34" t="s">
        <v>126</v>
      </c>
      <c r="C103" s="34" t="s">
        <v>413</v>
      </c>
      <c r="D103" s="16"/>
      <c r="E103" s="15"/>
      <c r="F103" s="15"/>
      <c r="G103" s="15"/>
      <c r="H103" s="17"/>
      <c r="I103" s="18"/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0</v>
      </c>
      <c r="T103" s="21" t="str">
        <f>LOOKUP(S103,{0,1,50,60,70,80,90},{" ","F","E","D","C","B","A"})</f>
        <v> </v>
      </c>
    </row>
    <row r="104" spans="1:20" ht="15.75" thickBot="1">
      <c r="A104" s="15">
        <v>96</v>
      </c>
      <c r="B104" s="34" t="s">
        <v>127</v>
      </c>
      <c r="C104" s="34" t="s">
        <v>414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4" t="s">
        <v>128</v>
      </c>
      <c r="C105" s="34" t="s">
        <v>415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0</v>
      </c>
      <c r="T105" s="21" t="str">
        <f>LOOKUP(S105,{0,1,50,60,70,80,90},{" ","F","E","D","C","B","A"})</f>
        <v> </v>
      </c>
    </row>
    <row r="106" spans="1:20" ht="15.75" thickBot="1">
      <c r="A106" s="15">
        <v>98</v>
      </c>
      <c r="B106" s="34" t="s">
        <v>129</v>
      </c>
      <c r="C106" s="34" t="s">
        <v>416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4" t="s">
        <v>130</v>
      </c>
      <c r="C107" s="34" t="s">
        <v>417</v>
      </c>
      <c r="D107" s="16"/>
      <c r="E107" s="15"/>
      <c r="F107" s="15"/>
      <c r="G107" s="15"/>
      <c r="H107" s="17"/>
      <c r="I107" s="18"/>
      <c r="J107" s="15"/>
      <c r="K107" s="15"/>
      <c r="L107" s="15"/>
      <c r="M107" s="15"/>
      <c r="N107" s="15">
        <v>3</v>
      </c>
      <c r="O107" s="15"/>
      <c r="P107" s="15"/>
      <c r="Q107" s="19"/>
      <c r="R107" s="19"/>
      <c r="S107" s="20">
        <f t="shared" si="1"/>
        <v>3</v>
      </c>
      <c r="T107" s="21"/>
    </row>
    <row r="108" spans="1:20" ht="15.75" thickBot="1">
      <c r="A108" s="15">
        <v>100</v>
      </c>
      <c r="B108" s="34" t="s">
        <v>131</v>
      </c>
      <c r="C108" s="34" t="s">
        <v>418</v>
      </c>
      <c r="D108" s="16"/>
      <c r="E108" s="15"/>
      <c r="F108" s="15"/>
      <c r="G108" s="15"/>
      <c r="H108" s="17"/>
      <c r="I108" s="18"/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0</v>
      </c>
      <c r="T108" s="21" t="str">
        <f>LOOKUP(S108,{0,1,50,60,70,80,90},{" ","F","E","D","C","B","A"})</f>
        <v> </v>
      </c>
    </row>
    <row r="109" spans="1:20" ht="15.75" thickBot="1">
      <c r="A109" s="15">
        <v>101</v>
      </c>
      <c r="B109" s="34" t="s">
        <v>132</v>
      </c>
      <c r="C109" s="34" t="s">
        <v>419</v>
      </c>
      <c r="D109" s="16"/>
      <c r="E109" s="15"/>
      <c r="F109" s="15"/>
      <c r="G109" s="15"/>
      <c r="H109" s="17">
        <v>2</v>
      </c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>
        <f t="shared" si="1"/>
        <v>2</v>
      </c>
      <c r="T109" s="21"/>
    </row>
    <row r="110" spans="1:20" ht="15.75" thickBot="1">
      <c r="A110" s="15">
        <v>102</v>
      </c>
      <c r="B110" s="34" t="s">
        <v>133</v>
      </c>
      <c r="C110" s="34" t="s">
        <v>420</v>
      </c>
      <c r="D110" s="16"/>
      <c r="E110" s="15"/>
      <c r="F110" s="15"/>
      <c r="G110" s="15"/>
      <c r="H110" s="17"/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0</v>
      </c>
      <c r="T110" s="21" t="str">
        <f>LOOKUP(S110,{0,1,50,60,70,80,90},{" ","F","E","D","C","B","A"})</f>
        <v> </v>
      </c>
    </row>
    <row r="111" spans="1:20" ht="15.75" thickBot="1">
      <c r="A111" s="15">
        <v>103</v>
      </c>
      <c r="B111" s="34" t="s">
        <v>134</v>
      </c>
      <c r="C111" s="34" t="s">
        <v>421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4" t="s">
        <v>135</v>
      </c>
      <c r="C112" s="34" t="s">
        <v>422</v>
      </c>
      <c r="D112" s="16"/>
      <c r="E112" s="15"/>
      <c r="F112" s="15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0</v>
      </c>
      <c r="T112" s="21" t="str">
        <f>LOOKUP(S112,{0,1,50,60,70,80,90},{" ","F","E","D","C","B","A"})</f>
        <v> </v>
      </c>
    </row>
    <row r="113" spans="1:20" ht="15.75" thickBot="1">
      <c r="A113" s="15">
        <v>105</v>
      </c>
      <c r="B113" s="34" t="s">
        <v>136</v>
      </c>
      <c r="C113" s="34" t="s">
        <v>423</v>
      </c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4" t="s">
        <v>137</v>
      </c>
      <c r="C114" s="34" t="s">
        <v>424</v>
      </c>
      <c r="D114" s="16"/>
      <c r="E114" s="15"/>
      <c r="F114" s="15"/>
      <c r="G114" s="15"/>
      <c r="H114" s="17"/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0</v>
      </c>
      <c r="T114" s="21" t="str">
        <f>LOOKUP(S114,{0,1,50,60,70,80,90},{" ","F","E","D","C","B","A"})</f>
        <v> </v>
      </c>
    </row>
    <row r="115" spans="1:20" ht="15.75" thickBot="1">
      <c r="A115" s="15">
        <v>107</v>
      </c>
      <c r="B115" s="34" t="s">
        <v>138</v>
      </c>
      <c r="C115" s="34" t="s">
        <v>425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0</v>
      </c>
      <c r="T115" s="21" t="str">
        <f>LOOKUP(S115,{0,1,50,60,70,80,90},{" ","F","E","D","C","B","A"})</f>
        <v> </v>
      </c>
    </row>
    <row r="116" spans="1:20" ht="15.75" thickBot="1">
      <c r="A116" s="15">
        <v>108</v>
      </c>
      <c r="B116" s="34" t="s">
        <v>139</v>
      </c>
      <c r="C116" s="34" t="s">
        <v>426</v>
      </c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4" t="s">
        <v>140</v>
      </c>
      <c r="C117" s="34" t="s">
        <v>427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4" t="s">
        <v>141</v>
      </c>
      <c r="C118" s="34" t="s">
        <v>428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4" t="s">
        <v>142</v>
      </c>
      <c r="C119" s="34" t="s">
        <v>429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0</v>
      </c>
      <c r="T119" s="21" t="str">
        <f>LOOKUP(S119,{0,1,50,60,70,80,90},{" ","F","E","D","C","B","A"})</f>
        <v> </v>
      </c>
    </row>
    <row r="120" spans="1:20" ht="15.75" thickBot="1">
      <c r="A120" s="15">
        <v>112</v>
      </c>
      <c r="B120" s="34" t="s">
        <v>143</v>
      </c>
      <c r="C120" s="34" t="s">
        <v>430</v>
      </c>
      <c r="D120" s="16"/>
      <c r="E120" s="15"/>
      <c r="F120" s="15"/>
      <c r="G120" s="15"/>
      <c r="H120" s="17"/>
      <c r="I120" s="18"/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0</v>
      </c>
      <c r="T120" s="21" t="str">
        <f>LOOKUP(S120,{0,1,50,60,70,80,90},{" ","F","E","D","C","B","A"})</f>
        <v> </v>
      </c>
    </row>
    <row r="121" spans="1:20" ht="15.75" thickBot="1">
      <c r="A121" s="15">
        <v>113</v>
      </c>
      <c r="B121" s="34" t="s">
        <v>144</v>
      </c>
      <c r="C121" s="34" t="s">
        <v>431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0</v>
      </c>
      <c r="T121" s="21" t="str">
        <f>LOOKUP(S121,{0,1,50,60,70,80,90},{" ","F","E","D","C","B","A"})</f>
        <v> </v>
      </c>
    </row>
    <row r="122" spans="1:20" ht="15.75" thickBot="1">
      <c r="A122" s="15">
        <v>114</v>
      </c>
      <c r="B122" s="34" t="s">
        <v>145</v>
      </c>
      <c r="C122" s="34" t="s">
        <v>432</v>
      </c>
      <c r="D122" s="16"/>
      <c r="E122" s="15"/>
      <c r="F122" s="15"/>
      <c r="G122" s="15">
        <v>5</v>
      </c>
      <c r="H122" s="17">
        <v>2</v>
      </c>
      <c r="I122" s="18">
        <v>3</v>
      </c>
      <c r="J122" s="15">
        <v>5</v>
      </c>
      <c r="K122" s="15">
        <v>16</v>
      </c>
      <c r="L122" s="15"/>
      <c r="M122" s="15"/>
      <c r="N122" s="15"/>
      <c r="O122" s="15"/>
      <c r="P122" s="15"/>
      <c r="Q122" s="19"/>
      <c r="R122" s="19"/>
      <c r="S122" s="20">
        <f t="shared" si="1"/>
        <v>31</v>
      </c>
      <c r="T122" s="21"/>
    </row>
    <row r="123" spans="1:20" ht="15.75" thickBot="1">
      <c r="A123" s="15">
        <v>115</v>
      </c>
      <c r="B123" s="34" t="s">
        <v>146</v>
      </c>
      <c r="C123" s="34" t="s">
        <v>433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4" t="s">
        <v>147</v>
      </c>
      <c r="C124" s="34" t="s">
        <v>434</v>
      </c>
      <c r="D124" s="16"/>
      <c r="E124" s="15"/>
      <c r="F124" s="15"/>
      <c r="G124" s="15"/>
      <c r="H124" s="17"/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0</v>
      </c>
      <c r="T124" s="21" t="str">
        <f>LOOKUP(S124,{0,1,50,60,70,80,90},{" ","F","E","D","C","B","A"})</f>
        <v> </v>
      </c>
    </row>
    <row r="125" spans="1:20" ht="15.75" thickBot="1">
      <c r="A125" s="15">
        <v>117</v>
      </c>
      <c r="B125" s="34" t="s">
        <v>148</v>
      </c>
      <c r="C125" s="34" t="s">
        <v>435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0</v>
      </c>
      <c r="T125" s="21" t="str">
        <f>LOOKUP(S125,{0,1,50,60,70,80,90},{" ","F","E","D","C","B","A"})</f>
        <v> </v>
      </c>
    </row>
    <row r="126" spans="1:20" ht="15.75" thickBot="1">
      <c r="A126" s="15">
        <v>118</v>
      </c>
      <c r="B126" s="34" t="s">
        <v>149</v>
      </c>
      <c r="C126" s="34" t="s">
        <v>436</v>
      </c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>
        <f t="shared" si="1"/>
        <v>0</v>
      </c>
      <c r="T126" s="21" t="str">
        <f>LOOKUP(S126,{0,1,50,60,70,80,90},{" ","F","E","D","C","B","A"})</f>
        <v> </v>
      </c>
    </row>
    <row r="127" spans="1:20" ht="15.75" thickBot="1">
      <c r="A127" s="15">
        <v>119</v>
      </c>
      <c r="B127" s="34" t="s">
        <v>150</v>
      </c>
      <c r="C127" s="34" t="s">
        <v>437</v>
      </c>
      <c r="D127" s="16"/>
      <c r="E127" s="15"/>
      <c r="F127" s="15"/>
      <c r="G127" s="15"/>
      <c r="H127" s="17"/>
      <c r="I127" s="18"/>
      <c r="J127" s="15"/>
      <c r="K127" s="15"/>
      <c r="L127" s="15">
        <v>20</v>
      </c>
      <c r="M127" s="15"/>
      <c r="N127" s="15">
        <v>7</v>
      </c>
      <c r="O127" s="15"/>
      <c r="P127" s="15"/>
      <c r="Q127" s="19"/>
      <c r="R127" s="19"/>
      <c r="S127" s="20">
        <f t="shared" si="1"/>
        <v>27</v>
      </c>
      <c r="T127" s="21"/>
    </row>
    <row r="128" spans="1:20" ht="15.75" thickBot="1">
      <c r="A128" s="15">
        <v>120</v>
      </c>
      <c r="B128" s="34" t="s">
        <v>151</v>
      </c>
      <c r="C128" s="34" t="s">
        <v>438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4" t="s">
        <v>152</v>
      </c>
      <c r="C129" s="34" t="s">
        <v>439</v>
      </c>
      <c r="D129" s="16"/>
      <c r="E129" s="15"/>
      <c r="F129" s="15"/>
      <c r="G129" s="15"/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0</v>
      </c>
      <c r="T129" s="21" t="str">
        <f>LOOKUP(S129,{0,1,50,60,70,80,90},{" ","F","E","D","C","B","A"})</f>
        <v> </v>
      </c>
    </row>
    <row r="130" spans="1:20" ht="15.75" thickBot="1">
      <c r="A130" s="15">
        <v>122</v>
      </c>
      <c r="B130" s="34" t="s">
        <v>153</v>
      </c>
      <c r="C130" s="34" t="s">
        <v>440</v>
      </c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4" t="s">
        <v>154</v>
      </c>
      <c r="C131" s="34" t="s">
        <v>441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0</v>
      </c>
      <c r="T131" s="21" t="str">
        <f>LOOKUP(S131,{0,1,50,60,70,80,90},{" ","F","E","D","C","B","A"})</f>
        <v> </v>
      </c>
    </row>
    <row r="132" spans="1:20" ht="15.75" thickBot="1">
      <c r="A132" s="15">
        <v>124</v>
      </c>
      <c r="B132" s="34" t="s">
        <v>155</v>
      </c>
      <c r="C132" s="34" t="s">
        <v>442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15.75" thickBot="1">
      <c r="A133" s="15">
        <v>125</v>
      </c>
      <c r="B133" s="34" t="s">
        <v>156</v>
      </c>
      <c r="C133" s="34" t="s">
        <v>443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0</v>
      </c>
      <c r="T133" s="21" t="str">
        <f>LOOKUP(S133,{0,1,50,60,70,80,90},{" ","F","E","D","C","B","A"})</f>
        <v> </v>
      </c>
    </row>
    <row r="134" spans="1:20" ht="15.75" thickBot="1">
      <c r="A134" s="15">
        <v>126</v>
      </c>
      <c r="B134" s="34" t="s">
        <v>157</v>
      </c>
      <c r="C134" s="34" t="s">
        <v>444</v>
      </c>
      <c r="D134" s="16"/>
      <c r="E134" s="15"/>
      <c r="F134" s="15"/>
      <c r="G134" s="15"/>
      <c r="H134" s="17"/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0</v>
      </c>
      <c r="T134" s="21" t="str">
        <f>LOOKUP(S134,{0,1,50,60,70,80,90},{" ","F","E","D","C","B","A"})</f>
        <v> </v>
      </c>
    </row>
    <row r="135" spans="1:20" ht="15.75" thickBot="1">
      <c r="A135" s="15">
        <v>127</v>
      </c>
      <c r="B135" s="34" t="s">
        <v>158</v>
      </c>
      <c r="C135" s="34" t="s">
        <v>445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4" t="s">
        <v>159</v>
      </c>
      <c r="C136" s="34" t="s">
        <v>446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4" t="s">
        <v>160</v>
      </c>
      <c r="C137" s="34" t="s">
        <v>30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4" t="s">
        <v>161</v>
      </c>
      <c r="C138" s="34" t="s">
        <v>447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4" t="s">
        <v>162</v>
      </c>
      <c r="C139" s="34" t="s">
        <v>448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4" t="s">
        <v>163</v>
      </c>
      <c r="C140" s="34" t="s">
        <v>449</v>
      </c>
      <c r="D140" s="16"/>
      <c r="E140" s="15"/>
      <c r="F140" s="15"/>
      <c r="G140" s="15"/>
      <c r="H140" s="17"/>
      <c r="I140" s="18"/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0</v>
      </c>
      <c r="T140" s="21" t="str">
        <f>LOOKUP(S140,{0,1,50,60,70,80,90},{" ","F","E","D","C","B","A"})</f>
        <v> </v>
      </c>
    </row>
    <row r="141" spans="1:20" ht="15.75" thickBot="1">
      <c r="A141" s="15">
        <v>133</v>
      </c>
      <c r="B141" s="34" t="s">
        <v>164</v>
      </c>
      <c r="C141" s="34" t="s">
        <v>450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4" t="s">
        <v>165</v>
      </c>
      <c r="C142" s="34" t="s">
        <v>451</v>
      </c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>
        <f t="shared" si="2"/>
        <v>0</v>
      </c>
      <c r="T142" s="21" t="str">
        <f>LOOKUP(S142,{0,1,50,60,70,80,90},{" ","F","E","D","C","B","A"})</f>
        <v> </v>
      </c>
    </row>
    <row r="143" spans="1:20" ht="15.75" thickBot="1">
      <c r="A143" s="15">
        <v>135</v>
      </c>
      <c r="B143" s="34" t="s">
        <v>166</v>
      </c>
      <c r="C143" s="34" t="s">
        <v>452</v>
      </c>
      <c r="D143" s="16"/>
      <c r="E143" s="15"/>
      <c r="F143" s="15"/>
      <c r="G143" s="15"/>
      <c r="H143" s="17"/>
      <c r="I143" s="18"/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0</v>
      </c>
      <c r="T143" s="21" t="str">
        <f>LOOKUP(S143,{0,1,50,60,70,80,90},{" ","F","E","D","C","B","A"})</f>
        <v> </v>
      </c>
    </row>
    <row r="144" spans="1:20" ht="15.75" thickBot="1">
      <c r="A144" s="15">
        <v>136</v>
      </c>
      <c r="B144" s="34" t="s">
        <v>167</v>
      </c>
      <c r="C144" s="34" t="s">
        <v>453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4" t="s">
        <v>168</v>
      </c>
      <c r="C145" s="34" t="s">
        <v>454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0</v>
      </c>
      <c r="T145" s="21" t="str">
        <f>LOOKUP(S145,{0,1,50,60,70,80,90},{" ","F","E","D","C","B","A"})</f>
        <v> </v>
      </c>
    </row>
    <row r="146" spans="1:20" ht="15.75" thickBot="1">
      <c r="A146" s="15">
        <v>138</v>
      </c>
      <c r="B146" s="34" t="s">
        <v>169</v>
      </c>
      <c r="C146" s="34" t="s">
        <v>455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4" t="s">
        <v>170</v>
      </c>
      <c r="C147" s="34" t="s">
        <v>456</v>
      </c>
      <c r="D147" s="16"/>
      <c r="E147" s="15"/>
      <c r="F147" s="15"/>
      <c r="G147" s="15"/>
      <c r="H147" s="17"/>
      <c r="I147" s="18"/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0</v>
      </c>
      <c r="T147" s="21" t="str">
        <f>LOOKUP(S147,{0,1,50,60,70,80,90},{" ","F","E","D","C","B","A"})</f>
        <v> </v>
      </c>
    </row>
    <row r="148" spans="1:20" ht="15.75" thickBot="1">
      <c r="A148" s="15">
        <v>140</v>
      </c>
      <c r="B148" s="34" t="s">
        <v>171</v>
      </c>
      <c r="C148" s="34" t="s">
        <v>457</v>
      </c>
      <c r="D148" s="16"/>
      <c r="E148" s="15"/>
      <c r="F148" s="15"/>
      <c r="G148" s="15"/>
      <c r="H148" s="17"/>
      <c r="I148" s="18"/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0</v>
      </c>
      <c r="T148" s="21" t="str">
        <f>LOOKUP(S148,{0,1,50,60,70,80,90},{" ","F","E","D","C","B","A"})</f>
        <v> </v>
      </c>
    </row>
    <row r="149" spans="1:20" ht="15.75" thickBot="1">
      <c r="A149" s="15">
        <v>141</v>
      </c>
      <c r="B149" s="34" t="s">
        <v>172</v>
      </c>
      <c r="C149" s="34" t="s">
        <v>458</v>
      </c>
      <c r="D149" s="16"/>
      <c r="E149" s="15"/>
      <c r="F149" s="15"/>
      <c r="G149" s="15"/>
      <c r="H149" s="17"/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0</v>
      </c>
      <c r="T149" s="21" t="str">
        <f>LOOKUP(S149,{0,1,50,60,70,80,90},{" ","F","E","D","C","B","A"})</f>
        <v> </v>
      </c>
    </row>
    <row r="150" spans="1:20" ht="15.75" thickBot="1">
      <c r="A150" s="15">
        <v>142</v>
      </c>
      <c r="B150" s="34" t="s">
        <v>173</v>
      </c>
      <c r="C150" s="34" t="s">
        <v>459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4" t="s">
        <v>174</v>
      </c>
      <c r="C151" s="34" t="s">
        <v>460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0</v>
      </c>
      <c r="T151" s="21" t="str">
        <f>LOOKUP(S151,{0,1,50,60,70,80,90},{" ","F","E","D","C","B","A"})</f>
        <v> </v>
      </c>
    </row>
    <row r="152" spans="1:20" ht="15.75" thickBot="1">
      <c r="A152" s="15">
        <v>144</v>
      </c>
      <c r="B152" s="34" t="s">
        <v>175</v>
      </c>
      <c r="C152" s="34" t="s">
        <v>461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15.75" thickBot="1">
      <c r="A153" s="15">
        <v>145</v>
      </c>
      <c r="B153" s="34" t="s">
        <v>176</v>
      </c>
      <c r="C153" s="34" t="s">
        <v>462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4" t="s">
        <v>177</v>
      </c>
      <c r="C154" s="34" t="s">
        <v>463</v>
      </c>
      <c r="D154" s="16"/>
      <c r="E154" s="15"/>
      <c r="F154" s="15"/>
      <c r="G154" s="15"/>
      <c r="H154" s="17"/>
      <c r="I154" s="18"/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0</v>
      </c>
      <c r="T154" s="21" t="str">
        <f>LOOKUP(S154,{0,1,50,60,70,80,90},{" ","F","E","D","C","B","A"})</f>
        <v> </v>
      </c>
    </row>
    <row r="155" spans="1:20" ht="15.75" thickBot="1">
      <c r="A155" s="15">
        <v>147</v>
      </c>
      <c r="B155" s="34" t="s">
        <v>178</v>
      </c>
      <c r="C155" s="34" t="s">
        <v>464</v>
      </c>
      <c r="D155" s="16"/>
      <c r="E155" s="15"/>
      <c r="F155" s="15"/>
      <c r="G155" s="15"/>
      <c r="H155" s="17"/>
      <c r="I155" s="18"/>
      <c r="J155" s="15">
        <v>4</v>
      </c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4</v>
      </c>
      <c r="T155" s="21"/>
    </row>
    <row r="156" spans="1:20" ht="15.75" thickBot="1">
      <c r="A156" s="15">
        <v>148</v>
      </c>
      <c r="B156" s="34" t="s">
        <v>179</v>
      </c>
      <c r="C156" s="34" t="s">
        <v>465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0</v>
      </c>
      <c r="T156" s="21" t="str">
        <f>LOOKUP(S156,{0,1,50,60,70,80,90},{" ","F","E","D","C","B","A"})</f>
        <v> </v>
      </c>
    </row>
    <row r="157" spans="1:20" ht="15.75" thickBot="1">
      <c r="A157" s="15">
        <v>149</v>
      </c>
      <c r="B157" s="34" t="s">
        <v>180</v>
      </c>
      <c r="C157" s="34" t="s">
        <v>466</v>
      </c>
      <c r="D157" s="16"/>
      <c r="E157" s="15"/>
      <c r="F157" s="15"/>
      <c r="G157" s="15"/>
      <c r="H157" s="17"/>
      <c r="I157" s="18"/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0</v>
      </c>
      <c r="T157" s="21" t="str">
        <f>LOOKUP(S157,{0,1,50,60,70,80,90},{" ","F","E","D","C","B","A"})</f>
        <v> </v>
      </c>
    </row>
    <row r="158" spans="1:20" ht="15.75" thickBot="1">
      <c r="A158" s="15">
        <v>150</v>
      </c>
      <c r="B158" s="34" t="s">
        <v>181</v>
      </c>
      <c r="C158" s="34" t="s">
        <v>467</v>
      </c>
      <c r="D158" s="16"/>
      <c r="E158" s="15"/>
      <c r="F158" s="15"/>
      <c r="G158" s="15"/>
      <c r="H158" s="17"/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0</v>
      </c>
      <c r="T158" s="21" t="str">
        <f>LOOKUP(S158,{0,1,50,60,70,80,90},{" ","F","E","D","C","B","A"})</f>
        <v> </v>
      </c>
    </row>
    <row r="159" spans="1:20" ht="15.75" thickBot="1">
      <c r="A159" s="15">
        <v>151</v>
      </c>
      <c r="B159" s="34" t="s">
        <v>182</v>
      </c>
      <c r="C159" s="34" t="s">
        <v>468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0</v>
      </c>
      <c r="T159" s="21" t="str">
        <f>LOOKUP(S159,{0,1,50,60,70,80,90},{" ","F","E","D","C","B","A"})</f>
        <v> </v>
      </c>
    </row>
    <row r="160" spans="1:20" ht="15.75" thickBot="1">
      <c r="A160" s="15">
        <v>152</v>
      </c>
      <c r="B160" s="34" t="s">
        <v>183</v>
      </c>
      <c r="C160" s="34" t="s">
        <v>469</v>
      </c>
      <c r="D160" s="16"/>
      <c r="E160" s="15"/>
      <c r="F160" s="15"/>
      <c r="G160" s="15"/>
      <c r="H160" s="17"/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0</v>
      </c>
      <c r="T160" s="21" t="str">
        <f>LOOKUP(S160,{0,1,50,60,70,80,90},{" ","F","E","D","C","B","A"})</f>
        <v> </v>
      </c>
    </row>
    <row r="161" spans="1:20" ht="15.75" thickBot="1">
      <c r="A161" s="15">
        <v>153</v>
      </c>
      <c r="B161" s="34" t="s">
        <v>184</v>
      </c>
      <c r="C161" s="34" t="s">
        <v>470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0</v>
      </c>
      <c r="T161" s="21" t="str">
        <f>LOOKUP(S161,{0,1,50,60,70,80,90},{" ","F","E","D","C","B","A"})</f>
        <v> </v>
      </c>
    </row>
    <row r="162" spans="1:20" ht="15.75" thickBot="1">
      <c r="A162" s="15">
        <v>154</v>
      </c>
      <c r="B162" s="34" t="s">
        <v>185</v>
      </c>
      <c r="C162" s="34" t="s">
        <v>471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4" t="s">
        <v>186</v>
      </c>
      <c r="C163" s="34" t="s">
        <v>472</v>
      </c>
      <c r="D163" s="16"/>
      <c r="E163" s="15"/>
      <c r="F163" s="15"/>
      <c r="G163" s="15"/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0</v>
      </c>
      <c r="T163" s="21" t="str">
        <f>LOOKUP(S163,{0,1,50,60,70,80,90},{" ","F","E","D","C","B","A"})</f>
        <v> </v>
      </c>
    </row>
    <row r="164" spans="1:20" ht="15.75" thickBot="1">
      <c r="A164" s="15">
        <v>156</v>
      </c>
      <c r="B164" s="34" t="s">
        <v>187</v>
      </c>
      <c r="C164" s="34" t="s">
        <v>473</v>
      </c>
      <c r="D164" s="16"/>
      <c r="E164" s="15"/>
      <c r="F164" s="15"/>
      <c r="G164" s="15">
        <v>4</v>
      </c>
      <c r="H164" s="17">
        <v>3</v>
      </c>
      <c r="I164" s="18">
        <v>3</v>
      </c>
      <c r="J164" s="15"/>
      <c r="K164" s="15">
        <v>14</v>
      </c>
      <c r="L164" s="15"/>
      <c r="M164" s="15">
        <v>2</v>
      </c>
      <c r="N164" s="15">
        <v>6</v>
      </c>
      <c r="O164" s="15"/>
      <c r="P164" s="15"/>
      <c r="Q164" s="19"/>
      <c r="R164" s="19"/>
      <c r="S164" s="20">
        <f t="shared" si="2"/>
        <v>32</v>
      </c>
      <c r="T164" s="21"/>
    </row>
    <row r="165" spans="1:20" ht="15.75" thickBot="1">
      <c r="A165" s="15">
        <v>157</v>
      </c>
      <c r="B165" s="34" t="s">
        <v>188</v>
      </c>
      <c r="C165" s="34" t="s">
        <v>474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4" t="s">
        <v>189</v>
      </c>
      <c r="C166" s="34" t="s">
        <v>475</v>
      </c>
      <c r="D166" s="16"/>
      <c r="E166" s="15"/>
      <c r="F166" s="15"/>
      <c r="G166" s="15"/>
      <c r="H166" s="17"/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0</v>
      </c>
      <c r="T166" s="21" t="str">
        <f>LOOKUP(S166,{0,1,50,60,70,80,90},{" ","F","E","D","C","B","A"})</f>
        <v> </v>
      </c>
    </row>
    <row r="167" spans="1:20" ht="15.75" thickBot="1">
      <c r="A167" s="15">
        <v>159</v>
      </c>
      <c r="B167" s="34" t="s">
        <v>190</v>
      </c>
      <c r="C167" s="34" t="s">
        <v>476</v>
      </c>
      <c r="D167" s="16"/>
      <c r="E167" s="15"/>
      <c r="F167" s="15"/>
      <c r="G167" s="15"/>
      <c r="H167" s="17"/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0</v>
      </c>
      <c r="T167" s="21" t="str">
        <f>LOOKUP(S167,{0,1,50,60,70,80,90},{" ","F","E","D","C","B","A"})</f>
        <v> </v>
      </c>
    </row>
    <row r="168" spans="1:20" ht="15.75" thickBot="1">
      <c r="A168" s="15">
        <v>160</v>
      </c>
      <c r="B168" s="34" t="s">
        <v>191</v>
      </c>
      <c r="C168" s="34" t="s">
        <v>477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0</v>
      </c>
      <c r="T168" s="21" t="str">
        <f>LOOKUP(S168,{0,1,50,60,70,80,90},{" ","F","E","D","C","B","A"})</f>
        <v> </v>
      </c>
    </row>
    <row r="169" spans="1:20" ht="15.75" thickBot="1">
      <c r="A169" s="15">
        <v>161</v>
      </c>
      <c r="B169" s="34" t="s">
        <v>192</v>
      </c>
      <c r="C169" s="34" t="s">
        <v>478</v>
      </c>
      <c r="D169" s="16"/>
      <c r="E169" s="15"/>
      <c r="F169" s="15"/>
      <c r="G169" s="15"/>
      <c r="H169" s="17"/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0</v>
      </c>
      <c r="T169" s="21" t="str">
        <f>LOOKUP(S169,{0,1,50,60,70,80,90},{" ","F","E","D","C","B","A"})</f>
        <v> </v>
      </c>
    </row>
    <row r="170" spans="1:20" ht="15.75" thickBot="1">
      <c r="A170" s="15">
        <v>162</v>
      </c>
      <c r="B170" s="34" t="s">
        <v>193</v>
      </c>
      <c r="C170" s="34" t="s">
        <v>479</v>
      </c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>
        <v>6</v>
      </c>
      <c r="O170" s="15"/>
      <c r="P170" s="15"/>
      <c r="Q170" s="19"/>
      <c r="R170" s="19"/>
      <c r="S170" s="20">
        <f t="shared" si="2"/>
        <v>6</v>
      </c>
      <c r="T170" s="21"/>
    </row>
    <row r="171" spans="1:20" ht="15.75" thickBot="1">
      <c r="A171" s="15">
        <v>163</v>
      </c>
      <c r="B171" s="34" t="s">
        <v>194</v>
      </c>
      <c r="C171" s="34" t="s">
        <v>480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4" t="s">
        <v>195</v>
      </c>
      <c r="C172" s="34" t="s">
        <v>481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0</v>
      </c>
      <c r="T172" s="21" t="str">
        <f>LOOKUP(S172,{0,1,50,60,70,80,90},{" ","F","E","D","C","B","A"})</f>
        <v> </v>
      </c>
    </row>
    <row r="173" spans="1:20" ht="15.75" thickBot="1">
      <c r="A173" s="15">
        <v>165</v>
      </c>
      <c r="B173" s="34" t="s">
        <v>196</v>
      </c>
      <c r="C173" s="34" t="s">
        <v>482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4" t="s">
        <v>197</v>
      </c>
      <c r="C174" s="34" t="s">
        <v>483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0</v>
      </c>
      <c r="T174" s="21" t="str">
        <f>LOOKUP(S174,{0,1,50,60,70,80,90},{" ","F","E","D","C","B","A"})</f>
        <v> </v>
      </c>
    </row>
    <row r="175" spans="1:20" ht="15.75" thickBot="1">
      <c r="A175" s="15">
        <v>167</v>
      </c>
      <c r="B175" s="34" t="s">
        <v>198</v>
      </c>
      <c r="C175" s="34" t="s">
        <v>484</v>
      </c>
      <c r="D175" s="16"/>
      <c r="E175" s="15"/>
      <c r="F175" s="15"/>
      <c r="G175" s="15"/>
      <c r="H175" s="17"/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f t="shared" si="2"/>
        <v>0</v>
      </c>
      <c r="T175" s="21" t="str">
        <f>LOOKUP(S175,{0,1,50,60,70,80,90},{" ","F","E","D","C","B","A"})</f>
        <v> </v>
      </c>
    </row>
    <row r="176" spans="1:20" ht="15.75" thickBot="1">
      <c r="A176" s="15">
        <v>168</v>
      </c>
      <c r="B176" s="34" t="s">
        <v>199</v>
      </c>
      <c r="C176" s="34" t="s">
        <v>485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>
        <f t="shared" si="2"/>
        <v>0</v>
      </c>
      <c r="T176" s="21" t="str">
        <f>LOOKUP(S176,{0,1,50,60,70,80,90},{" ","F","E","D","C","B","A"})</f>
        <v> </v>
      </c>
    </row>
    <row r="177" spans="1:20" ht="15.75" thickBot="1">
      <c r="A177" s="15">
        <v>169</v>
      </c>
      <c r="B177" s="34" t="s">
        <v>200</v>
      </c>
      <c r="C177" s="34" t="s">
        <v>486</v>
      </c>
      <c r="D177" s="16"/>
      <c r="E177" s="15"/>
      <c r="F177" s="15"/>
      <c r="G177" s="15">
        <v>4</v>
      </c>
      <c r="H177" s="17">
        <v>3</v>
      </c>
      <c r="I177" s="18">
        <v>3</v>
      </c>
      <c r="J177" s="15"/>
      <c r="K177" s="15">
        <v>12</v>
      </c>
      <c r="L177" s="15">
        <v>10</v>
      </c>
      <c r="M177" s="15"/>
      <c r="N177" s="15">
        <v>6</v>
      </c>
      <c r="O177" s="15"/>
      <c r="P177" s="15"/>
      <c r="Q177" s="19"/>
      <c r="R177" s="19"/>
      <c r="S177" s="20">
        <f t="shared" si="2"/>
        <v>38</v>
      </c>
      <c r="T177" s="21"/>
    </row>
    <row r="178" spans="1:20" ht="15.75" thickBot="1">
      <c r="A178" s="15">
        <v>170</v>
      </c>
      <c r="B178" s="34" t="s">
        <v>201</v>
      </c>
      <c r="C178" s="34" t="s">
        <v>487</v>
      </c>
      <c r="D178" s="16"/>
      <c r="E178" s="15"/>
      <c r="F178" s="15"/>
      <c r="G178" s="15"/>
      <c r="H178" s="17"/>
      <c r="I178" s="18"/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0</v>
      </c>
      <c r="T178" s="21" t="str">
        <f>LOOKUP(S178,{0,1,50,60,70,80,90},{" ","F","E","D","C","B","A"})</f>
        <v> </v>
      </c>
    </row>
    <row r="179" spans="1:20" ht="15.75" thickBot="1">
      <c r="A179" s="15">
        <v>171</v>
      </c>
      <c r="B179" s="34" t="s">
        <v>202</v>
      </c>
      <c r="C179" s="34" t="s">
        <v>488</v>
      </c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0</v>
      </c>
      <c r="T179" s="21" t="str">
        <f>LOOKUP(S179,{0,1,50,60,70,80,90},{" ","F","E","D","C","B","A"})</f>
        <v> </v>
      </c>
    </row>
    <row r="180" spans="1:20" ht="15.75" thickBot="1">
      <c r="A180" s="15">
        <v>172</v>
      </c>
      <c r="B180" s="34" t="s">
        <v>203</v>
      </c>
      <c r="C180" s="34" t="s">
        <v>489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0</v>
      </c>
      <c r="T180" s="21" t="str">
        <f>LOOKUP(S180,{0,1,50,60,70,80,90},{" ","F","E","D","C","B","A"})</f>
        <v> </v>
      </c>
    </row>
    <row r="181" spans="1:20" ht="15.75" thickBot="1">
      <c r="A181" s="15">
        <v>173</v>
      </c>
      <c r="B181" s="34" t="s">
        <v>204</v>
      </c>
      <c r="C181" s="34" t="s">
        <v>490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0</v>
      </c>
      <c r="T181" s="21" t="str">
        <f>LOOKUP(S181,{0,1,50,60,70,80,90},{" ","F","E","D","C","B","A"})</f>
        <v> </v>
      </c>
    </row>
    <row r="182" spans="1:20" ht="15.75" thickBot="1">
      <c r="A182" s="15">
        <v>174</v>
      </c>
      <c r="B182" s="34" t="s">
        <v>205</v>
      </c>
      <c r="C182" s="34" t="s">
        <v>491</v>
      </c>
      <c r="D182" s="16"/>
      <c r="E182" s="15"/>
      <c r="F182" s="15"/>
      <c r="G182" s="15">
        <v>4</v>
      </c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4</v>
      </c>
      <c r="T182" s="21"/>
    </row>
    <row r="183" spans="1:20" ht="15.75" thickBot="1">
      <c r="A183" s="15">
        <v>175</v>
      </c>
      <c r="B183" s="34" t="s">
        <v>206</v>
      </c>
      <c r="C183" s="34" t="s">
        <v>492</v>
      </c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0</v>
      </c>
      <c r="T183" s="21" t="str">
        <f>LOOKUP(S183,{0,1,50,60,70,80,90},{" ","F","E","D","C","B","A"})</f>
        <v> </v>
      </c>
    </row>
    <row r="184" spans="1:20" ht="15.75" thickBot="1">
      <c r="A184" s="15">
        <v>176</v>
      </c>
      <c r="B184" s="34" t="s">
        <v>207</v>
      </c>
      <c r="C184" s="34" t="s">
        <v>493</v>
      </c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>
        <f t="shared" si="2"/>
        <v>0</v>
      </c>
      <c r="T184" s="21" t="str">
        <f>LOOKUP(S184,{0,1,50,60,70,80,90},{" ","F","E","D","C","B","A"})</f>
        <v> </v>
      </c>
    </row>
    <row r="185" spans="1:20" ht="15.75" thickBot="1">
      <c r="A185" s="15">
        <v>177</v>
      </c>
      <c r="B185" s="34" t="s">
        <v>208</v>
      </c>
      <c r="C185" s="34" t="s">
        <v>494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4" t="s">
        <v>209</v>
      </c>
      <c r="C186" s="34" t="s">
        <v>495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4" t="s">
        <v>210</v>
      </c>
      <c r="C187" s="34" t="s">
        <v>496</v>
      </c>
      <c r="D187" s="16"/>
      <c r="E187" s="15"/>
      <c r="F187" s="15"/>
      <c r="G187" s="15"/>
      <c r="H187" s="17"/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0</v>
      </c>
      <c r="T187" s="21" t="str">
        <f>LOOKUP(S187,{0,1,50,60,70,80,90},{" ","F","E","D","C","B","A"})</f>
        <v> </v>
      </c>
    </row>
    <row r="188" spans="1:20" ht="15.75" thickBot="1">
      <c r="A188" s="15">
        <v>180</v>
      </c>
      <c r="B188" s="34" t="s">
        <v>211</v>
      </c>
      <c r="C188" s="34" t="s">
        <v>497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0</v>
      </c>
      <c r="T188" s="21" t="str">
        <f>LOOKUP(S188,{0,1,50,60,70,80,90},{" ","F","E","D","C","B","A"})</f>
        <v> </v>
      </c>
    </row>
    <row r="189" spans="1:20" ht="15.75" thickBot="1">
      <c r="A189" s="15">
        <v>181</v>
      </c>
      <c r="B189" s="34" t="s">
        <v>212</v>
      </c>
      <c r="C189" s="34" t="s">
        <v>498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4" t="s">
        <v>213</v>
      </c>
      <c r="C190" s="34" t="s">
        <v>499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0</v>
      </c>
      <c r="T190" s="21" t="str">
        <f>LOOKUP(S190,{0,1,50,60,70,80,90},{" ","F","E","D","C","B","A"})</f>
        <v> </v>
      </c>
    </row>
    <row r="191" spans="1:20" ht="15.75" thickBot="1">
      <c r="A191" s="15">
        <v>183</v>
      </c>
      <c r="B191" s="34" t="s">
        <v>214</v>
      </c>
      <c r="C191" s="34" t="s">
        <v>500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4" t="s">
        <v>215</v>
      </c>
      <c r="C192" s="34" t="s">
        <v>501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0</v>
      </c>
      <c r="T192" s="21" t="str">
        <f>LOOKUP(S192,{0,1,50,60,70,80,90},{" ","F","E","D","C","B","A"})</f>
        <v> </v>
      </c>
    </row>
    <row r="193" spans="1:20" ht="15.75" thickBot="1">
      <c r="A193" s="15">
        <v>185</v>
      </c>
      <c r="B193" s="34" t="s">
        <v>216</v>
      </c>
      <c r="C193" s="34" t="s">
        <v>502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4" t="s">
        <v>217</v>
      </c>
      <c r="C194" s="34" t="s">
        <v>503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4" t="s">
        <v>218</v>
      </c>
      <c r="C195" s="34" t="s">
        <v>504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0</v>
      </c>
      <c r="T195" s="21" t="str">
        <f>LOOKUP(S195,{0,1,50,60,70,80,90},{" ","F","E","D","C","B","A"})</f>
        <v> </v>
      </c>
    </row>
    <row r="196" spans="1:20" ht="15.75" thickBot="1">
      <c r="A196" s="15">
        <v>188</v>
      </c>
      <c r="B196" s="34" t="s">
        <v>219</v>
      </c>
      <c r="C196" s="34" t="s">
        <v>505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4" t="s">
        <v>220</v>
      </c>
      <c r="C197" s="34" t="s">
        <v>506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4" t="s">
        <v>221</v>
      </c>
      <c r="C198" s="34" t="s">
        <v>507</v>
      </c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4" t="s">
        <v>222</v>
      </c>
      <c r="C199" s="34" t="s">
        <v>508</v>
      </c>
      <c r="D199" s="16"/>
      <c r="E199" s="15"/>
      <c r="F199" s="15"/>
      <c r="G199" s="15">
        <v>4</v>
      </c>
      <c r="H199" s="17">
        <v>2</v>
      </c>
      <c r="I199" s="18">
        <v>2</v>
      </c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8</v>
      </c>
      <c r="T199" s="21"/>
    </row>
    <row r="200" spans="1:20" ht="15.75" thickBot="1">
      <c r="A200" s="15">
        <v>192</v>
      </c>
      <c r="B200" s="34" t="s">
        <v>223</v>
      </c>
      <c r="C200" s="34" t="s">
        <v>509</v>
      </c>
      <c r="D200" s="16"/>
      <c r="E200" s="15"/>
      <c r="F200" s="15"/>
      <c r="G200" s="15"/>
      <c r="H200" s="17">
        <v>2</v>
      </c>
      <c r="I200" s="18"/>
      <c r="J200" s="15"/>
      <c r="K200" s="15"/>
      <c r="L200" s="15"/>
      <c r="M200" s="15"/>
      <c r="N200" s="15">
        <v>5</v>
      </c>
      <c r="O200" s="15"/>
      <c r="P200" s="15"/>
      <c r="Q200" s="19"/>
      <c r="R200" s="19"/>
      <c r="S200" s="20">
        <f t="shared" si="2"/>
        <v>7</v>
      </c>
      <c r="T200" s="21"/>
    </row>
    <row r="201" spans="1:20" ht="15.75" thickBot="1">
      <c r="A201" s="15">
        <v>193</v>
      </c>
      <c r="B201" s="34" t="s">
        <v>224</v>
      </c>
      <c r="C201" s="34" t="s">
        <v>510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4" t="s">
        <v>225</v>
      </c>
      <c r="C202" s="34" t="s">
        <v>511</v>
      </c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4" t="s">
        <v>226</v>
      </c>
      <c r="C203" s="34" t="s">
        <v>512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4" t="s">
        <v>227</v>
      </c>
      <c r="C204" s="34" t="s">
        <v>513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0</v>
      </c>
      <c r="T204" s="21" t="str">
        <f>LOOKUP(S204,{0,1,50,60,70,80,90},{" ","F","E","D","C","B","A"})</f>
        <v> </v>
      </c>
    </row>
    <row r="205" spans="1:20" ht="15.75" thickBot="1">
      <c r="A205" s="15">
        <v>197</v>
      </c>
      <c r="B205" s="34" t="s">
        <v>228</v>
      </c>
      <c r="C205" s="34" t="s">
        <v>514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4" t="s">
        <v>229</v>
      </c>
      <c r="C206" s="34" t="s">
        <v>515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4" t="s">
        <v>230</v>
      </c>
      <c r="C207" s="34" t="s">
        <v>516</v>
      </c>
      <c r="D207" s="16"/>
      <c r="E207" s="15"/>
      <c r="F207" s="15"/>
      <c r="G207" s="15"/>
      <c r="H207" s="17">
        <v>3</v>
      </c>
      <c r="I207" s="18">
        <v>3</v>
      </c>
      <c r="J207" s="15"/>
      <c r="K207" s="15"/>
      <c r="L207" s="15">
        <v>6</v>
      </c>
      <c r="M207" s="15"/>
      <c r="N207" s="15">
        <v>2</v>
      </c>
      <c r="O207" s="15"/>
      <c r="P207" s="15"/>
      <c r="Q207" s="19"/>
      <c r="R207" s="19"/>
      <c r="S207" s="20">
        <f t="shared" si="3"/>
        <v>14</v>
      </c>
      <c r="T207" s="21"/>
    </row>
    <row r="208" spans="1:20" ht="15.75" thickBot="1">
      <c r="A208" s="15">
        <v>200</v>
      </c>
      <c r="B208" s="34" t="s">
        <v>231</v>
      </c>
      <c r="C208" s="34" t="s">
        <v>517</v>
      </c>
      <c r="D208" s="16"/>
      <c r="E208" s="15"/>
      <c r="F208" s="15"/>
      <c r="G208" s="15"/>
      <c r="H208" s="17"/>
      <c r="I208" s="18"/>
      <c r="J208" s="15"/>
      <c r="K208" s="15"/>
      <c r="L208" s="15">
        <v>2</v>
      </c>
      <c r="M208" s="15"/>
      <c r="N208" s="15"/>
      <c r="O208" s="15"/>
      <c r="P208" s="15"/>
      <c r="Q208" s="19"/>
      <c r="R208" s="19"/>
      <c r="S208" s="20">
        <f t="shared" si="3"/>
        <v>2</v>
      </c>
      <c r="T208" s="21"/>
    </row>
    <row r="209" spans="1:20" ht="15.75" thickBot="1">
      <c r="A209" s="15">
        <v>201</v>
      </c>
      <c r="B209" s="34" t="s">
        <v>232</v>
      </c>
      <c r="C209" s="34" t="s">
        <v>518</v>
      </c>
      <c r="D209" s="16"/>
      <c r="E209" s="15"/>
      <c r="F209" s="15"/>
      <c r="G209" s="15"/>
      <c r="H209" s="17"/>
      <c r="I209" s="18"/>
      <c r="J209" s="15"/>
      <c r="K209" s="15"/>
      <c r="L209" s="15">
        <v>10</v>
      </c>
      <c r="M209" s="15"/>
      <c r="N209" s="15">
        <v>5</v>
      </c>
      <c r="O209" s="15"/>
      <c r="P209" s="15"/>
      <c r="Q209" s="19"/>
      <c r="R209" s="19"/>
      <c r="S209" s="20">
        <f t="shared" si="3"/>
        <v>15</v>
      </c>
      <c r="T209" s="21"/>
    </row>
    <row r="210" spans="1:20" ht="15.75" thickBot="1">
      <c r="A210" s="15">
        <v>202</v>
      </c>
      <c r="B210" s="34" t="s">
        <v>233</v>
      </c>
      <c r="C210" s="34" t="s">
        <v>519</v>
      </c>
      <c r="D210" s="16"/>
      <c r="E210" s="15"/>
      <c r="F210" s="15"/>
      <c r="G210" s="15"/>
      <c r="H210" s="17"/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0</v>
      </c>
      <c r="T210" s="21" t="str">
        <f>LOOKUP(S210,{0,1,50,60,70,80,90},{" ","F","E","D","C","B","A"})</f>
        <v> </v>
      </c>
    </row>
    <row r="211" spans="1:20" ht="15.75" thickBot="1">
      <c r="A211" s="15">
        <v>203</v>
      </c>
      <c r="B211" s="34" t="s">
        <v>234</v>
      </c>
      <c r="C211" s="34" t="s">
        <v>520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15.75" thickBot="1">
      <c r="A212" s="15">
        <v>204</v>
      </c>
      <c r="B212" s="34" t="s">
        <v>235</v>
      </c>
      <c r="C212" s="34" t="s">
        <v>521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4" t="s">
        <v>236</v>
      </c>
      <c r="C213" s="34" t="s">
        <v>522</v>
      </c>
      <c r="D213" s="16"/>
      <c r="E213" s="15"/>
      <c r="F213" s="15"/>
      <c r="G213" s="15">
        <v>6</v>
      </c>
      <c r="H213" s="17">
        <v>2</v>
      </c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8</v>
      </c>
      <c r="T213" s="21"/>
    </row>
    <row r="214" spans="1:20" ht="15.75" thickBot="1">
      <c r="A214" s="15">
        <v>206</v>
      </c>
      <c r="B214" s="34" t="s">
        <v>237</v>
      </c>
      <c r="C214" s="34" t="s">
        <v>523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4" t="s">
        <v>238</v>
      </c>
      <c r="C215" s="34" t="s">
        <v>524</v>
      </c>
      <c r="D215" s="16"/>
      <c r="E215" s="15"/>
      <c r="F215" s="15"/>
      <c r="G215" s="15">
        <v>5</v>
      </c>
      <c r="H215" s="17">
        <v>3</v>
      </c>
      <c r="I215" s="18"/>
      <c r="J215" s="15">
        <v>4</v>
      </c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12</v>
      </c>
      <c r="T215" s="21"/>
    </row>
    <row r="216" spans="1:20" ht="15.75" thickBot="1">
      <c r="A216" s="15">
        <v>208</v>
      </c>
      <c r="B216" s="34" t="s">
        <v>239</v>
      </c>
      <c r="C216" s="34" t="s">
        <v>525</v>
      </c>
      <c r="D216" s="16"/>
      <c r="E216" s="15"/>
      <c r="F216" s="15"/>
      <c r="G216" s="15"/>
      <c r="H216" s="17">
        <v>3</v>
      </c>
      <c r="I216" s="18">
        <v>2</v>
      </c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5</v>
      </c>
      <c r="T216" s="21"/>
    </row>
    <row r="217" spans="1:20" ht="15.75" thickBot="1">
      <c r="A217" s="15">
        <v>209</v>
      </c>
      <c r="B217" s="34" t="s">
        <v>240</v>
      </c>
      <c r="C217" s="34" t="s">
        <v>526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4" t="s">
        <v>241</v>
      </c>
      <c r="C218" s="34" t="s">
        <v>527</v>
      </c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0</v>
      </c>
      <c r="T218" s="21" t="str">
        <f>LOOKUP(S218,{0,1,50,60,70,80,90},{" ","F","E","D","C","B","A"})</f>
        <v> </v>
      </c>
    </row>
    <row r="219" spans="1:20" ht="15.75" thickBot="1">
      <c r="A219" s="15">
        <v>211</v>
      </c>
      <c r="B219" s="34" t="s">
        <v>242</v>
      </c>
      <c r="C219" s="34" t="s">
        <v>528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4" t="s">
        <v>243</v>
      </c>
      <c r="C220" s="34" t="s">
        <v>529</v>
      </c>
      <c r="D220" s="16"/>
      <c r="E220" s="15"/>
      <c r="F220" s="15"/>
      <c r="G220" s="15"/>
      <c r="H220" s="17"/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0</v>
      </c>
      <c r="T220" s="21" t="str">
        <f>LOOKUP(S220,{0,1,50,60,70,80,90},{" ","F","E","D","C","B","A"})</f>
        <v> </v>
      </c>
    </row>
    <row r="221" spans="1:20" ht="15.75" thickBot="1">
      <c r="A221" s="15">
        <v>213</v>
      </c>
      <c r="B221" s="34" t="s">
        <v>244</v>
      </c>
      <c r="C221" s="34" t="s">
        <v>530</v>
      </c>
      <c r="D221" s="16"/>
      <c r="E221" s="15"/>
      <c r="F221" s="15"/>
      <c r="G221" s="15"/>
      <c r="H221" s="17"/>
      <c r="I221" s="18"/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0</v>
      </c>
      <c r="T221" s="21" t="str">
        <f>LOOKUP(S221,{0,1,50,60,70,80,90},{" ","F","E","D","C","B","A"})</f>
        <v> </v>
      </c>
    </row>
    <row r="222" spans="1:20" ht="15.75" thickBot="1">
      <c r="A222" s="15">
        <v>214</v>
      </c>
      <c r="B222" s="34" t="s">
        <v>245</v>
      </c>
      <c r="C222" s="34" t="s">
        <v>531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0</v>
      </c>
      <c r="T222" s="21" t="str">
        <f>LOOKUP(S222,{0,1,50,60,70,80,90},{" ","F","E","D","C","B","A"})</f>
        <v> </v>
      </c>
    </row>
    <row r="223" spans="1:20" ht="15.75" thickBot="1">
      <c r="A223" s="15">
        <v>215</v>
      </c>
      <c r="B223" s="34" t="s">
        <v>246</v>
      </c>
      <c r="C223" s="34" t="s">
        <v>532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4" t="s">
        <v>247</v>
      </c>
      <c r="C224" s="34" t="s">
        <v>533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0</v>
      </c>
      <c r="T224" s="21" t="str">
        <f>LOOKUP(S224,{0,1,50,60,70,80,90},{" ","F","E","D","C","B","A"})</f>
        <v> </v>
      </c>
    </row>
    <row r="225" spans="1:20" ht="15.75" thickBot="1">
      <c r="A225" s="15">
        <v>217</v>
      </c>
      <c r="B225" s="34" t="s">
        <v>248</v>
      </c>
      <c r="C225" s="34" t="s">
        <v>534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4" t="s">
        <v>249</v>
      </c>
      <c r="C226" s="34" t="s">
        <v>535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4" t="s">
        <v>250</v>
      </c>
      <c r="C227" s="34" t="s">
        <v>536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0</v>
      </c>
      <c r="T227" s="21" t="str">
        <f>LOOKUP(S227,{0,1,50,60,70,80,90},{" ","F","E","D","C","B","A"})</f>
        <v> </v>
      </c>
    </row>
    <row r="228" spans="1:20" ht="15.75" thickBot="1">
      <c r="A228" s="15">
        <v>220</v>
      </c>
      <c r="B228" s="34" t="s">
        <v>251</v>
      </c>
      <c r="C228" s="34" t="s">
        <v>537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0</v>
      </c>
      <c r="T228" s="21" t="str">
        <f>LOOKUP(S228,{0,1,50,60,70,80,90},{" ","F","E","D","C","B","A"})</f>
        <v> </v>
      </c>
    </row>
    <row r="229" spans="1:20" ht="15.75" thickBot="1">
      <c r="A229" s="15">
        <v>221</v>
      </c>
      <c r="B229" s="34" t="s">
        <v>252</v>
      </c>
      <c r="C229" s="34" t="s">
        <v>538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4" t="s">
        <v>253</v>
      </c>
      <c r="C230" s="34" t="s">
        <v>539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0</v>
      </c>
      <c r="T230" s="21" t="str">
        <f>LOOKUP(S230,{0,1,50,60,70,80,90},{" ","F","E","D","C","B","A"})</f>
        <v> </v>
      </c>
    </row>
    <row r="231" spans="1:20" ht="15.75" thickBot="1">
      <c r="A231" s="15">
        <v>223</v>
      </c>
      <c r="B231" s="34" t="s">
        <v>254</v>
      </c>
      <c r="C231" s="34" t="s">
        <v>540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4" t="s">
        <v>255</v>
      </c>
      <c r="C232" s="34" t="s">
        <v>541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4" t="s">
        <v>256</v>
      </c>
      <c r="C233" s="34" t="s">
        <v>542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0</v>
      </c>
      <c r="T233" s="21" t="str">
        <f>LOOKUP(S233,{0,1,50,60,70,80,90},{" ","F","E","D","C","B","A"})</f>
        <v> </v>
      </c>
    </row>
    <row r="234" spans="1:20" ht="15.75" thickBot="1">
      <c r="A234" s="15">
        <v>226</v>
      </c>
      <c r="B234" s="34" t="s">
        <v>257</v>
      </c>
      <c r="C234" s="34" t="s">
        <v>543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0</v>
      </c>
      <c r="T234" s="21" t="str">
        <f>LOOKUP(S234,{0,1,50,60,70,80,90},{" ","F","E","D","C","B","A"})</f>
        <v> </v>
      </c>
    </row>
    <row r="235" spans="1:20" ht="27.75" thickBot="1">
      <c r="A235" s="15">
        <v>227</v>
      </c>
      <c r="B235" s="34" t="s">
        <v>258</v>
      </c>
      <c r="C235" s="34" t="s">
        <v>544</v>
      </c>
      <c r="D235" s="16"/>
      <c r="E235" s="15"/>
      <c r="F235" s="15"/>
      <c r="G235" s="15">
        <v>4</v>
      </c>
      <c r="H235" s="17">
        <v>2</v>
      </c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6</v>
      </c>
      <c r="T235" s="21"/>
    </row>
    <row r="236" spans="1:20" ht="15.75" thickBot="1">
      <c r="A236" s="15">
        <v>228</v>
      </c>
      <c r="B236" s="34" t="s">
        <v>259</v>
      </c>
      <c r="C236" s="34" t="s">
        <v>545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0</v>
      </c>
      <c r="T236" s="21" t="str">
        <f>LOOKUP(S236,{0,1,50,60,70,80,90},{" ","F","E","D","C","B","A"})</f>
        <v> </v>
      </c>
    </row>
    <row r="237" spans="1:20" ht="15.75" thickBot="1">
      <c r="A237" s="15">
        <v>229</v>
      </c>
      <c r="B237" s="34" t="s">
        <v>260</v>
      </c>
      <c r="C237" s="34" t="s">
        <v>546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4" t="s">
        <v>261</v>
      </c>
      <c r="C238" s="34" t="s">
        <v>547</v>
      </c>
      <c r="D238" s="16"/>
      <c r="E238" s="15"/>
      <c r="F238" s="15"/>
      <c r="G238" s="15"/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0</v>
      </c>
      <c r="T238" s="21" t="str">
        <f>LOOKUP(S238,{0,1,50,60,70,80,90},{" ","F","E","D","C","B","A"})</f>
        <v> </v>
      </c>
    </row>
    <row r="239" spans="1:20" ht="15.75" thickBot="1">
      <c r="A239" s="15">
        <v>231</v>
      </c>
      <c r="B239" s="34" t="s">
        <v>262</v>
      </c>
      <c r="C239" s="34" t="s">
        <v>548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4" t="s">
        <v>263</v>
      </c>
      <c r="C240" s="34" t="s">
        <v>501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4" t="s">
        <v>264</v>
      </c>
      <c r="C241" s="34" t="s">
        <v>549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0</v>
      </c>
      <c r="T241" s="21" t="str">
        <f>LOOKUP(S241,{0,1,50,60,70,80,90},{" ","F","E","D","C","B","A"})</f>
        <v> </v>
      </c>
    </row>
    <row r="242" spans="1:20" ht="15.75" thickBot="1">
      <c r="A242" s="15">
        <v>234</v>
      </c>
      <c r="B242" s="34" t="s">
        <v>265</v>
      </c>
      <c r="C242" s="34" t="s">
        <v>550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4" t="s">
        <v>266</v>
      </c>
      <c r="C243" s="34" t="s">
        <v>551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27.75" thickBot="1">
      <c r="A244" s="15">
        <v>236</v>
      </c>
      <c r="B244" s="34" t="s">
        <v>267</v>
      </c>
      <c r="C244" s="34" t="s">
        <v>552</v>
      </c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4" t="s">
        <v>268</v>
      </c>
      <c r="C245" s="34" t="s">
        <v>553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4" t="s">
        <v>269</v>
      </c>
      <c r="C246" s="34" t="s">
        <v>554</v>
      </c>
      <c r="D246" s="16"/>
      <c r="E246" s="15"/>
      <c r="F246" s="15"/>
      <c r="G246" s="15"/>
      <c r="H246" s="17">
        <v>3</v>
      </c>
      <c r="I246" s="18"/>
      <c r="J246" s="15"/>
      <c r="K246" s="15">
        <v>12</v>
      </c>
      <c r="L246" s="15"/>
      <c r="M246" s="15"/>
      <c r="N246" s="15"/>
      <c r="O246" s="15"/>
      <c r="P246" s="15"/>
      <c r="Q246" s="19"/>
      <c r="R246" s="19"/>
      <c r="S246" s="20">
        <f t="shared" si="3"/>
        <v>15</v>
      </c>
      <c r="T246" s="21"/>
    </row>
    <row r="247" spans="1:20" ht="15.75" thickBot="1">
      <c r="A247" s="15">
        <v>239</v>
      </c>
      <c r="B247" s="34" t="s">
        <v>270</v>
      </c>
      <c r="C247" s="34" t="s">
        <v>555</v>
      </c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4" t="s">
        <v>271</v>
      </c>
      <c r="C248" s="34" t="s">
        <v>556</v>
      </c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4" t="s">
        <v>272</v>
      </c>
      <c r="C249" s="34" t="s">
        <v>557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0</v>
      </c>
      <c r="T249" s="21" t="str">
        <f>LOOKUP(S249,{0,1,50,60,70,80,90},{" ","F","E","D","C","B","A"})</f>
        <v> </v>
      </c>
    </row>
    <row r="250" spans="1:20" ht="15.75" thickBot="1">
      <c r="A250" s="15">
        <v>242</v>
      </c>
      <c r="B250" s="34" t="s">
        <v>273</v>
      </c>
      <c r="C250" s="34" t="s">
        <v>558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4" t="s">
        <v>274</v>
      </c>
      <c r="C251" s="34" t="s">
        <v>559</v>
      </c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4" t="s">
        <v>275</v>
      </c>
      <c r="C252" s="34" t="s">
        <v>560</v>
      </c>
      <c r="D252" s="16"/>
      <c r="E252" s="15"/>
      <c r="F252" s="15"/>
      <c r="G252" s="15"/>
      <c r="H252" s="17"/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0</v>
      </c>
      <c r="T252" s="21" t="str">
        <f>LOOKUP(S252,{0,1,50,60,70,80,90},{" ","F","E","D","C","B","A"})</f>
        <v> </v>
      </c>
    </row>
    <row r="253" spans="1:20" ht="15.75" thickBot="1">
      <c r="A253" s="15">
        <v>245</v>
      </c>
      <c r="B253" s="34" t="s">
        <v>276</v>
      </c>
      <c r="C253" s="34" t="s">
        <v>561</v>
      </c>
      <c r="D253" s="16"/>
      <c r="E253" s="15"/>
      <c r="F253" s="15"/>
      <c r="G253" s="15"/>
      <c r="H253" s="17"/>
      <c r="I253" s="18"/>
      <c r="J253" s="15"/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0</v>
      </c>
      <c r="T253" s="21" t="str">
        <f>LOOKUP(S253,{0,1,50,60,70,80,90},{" ","F","E","D","C","B","A"})</f>
        <v> </v>
      </c>
    </row>
    <row r="254" spans="1:20" ht="15.75" thickBot="1">
      <c r="A254" s="15">
        <v>246</v>
      </c>
      <c r="B254" s="34" t="s">
        <v>277</v>
      </c>
      <c r="C254" s="34" t="s">
        <v>562</v>
      </c>
      <c r="D254" s="16"/>
      <c r="E254" s="15"/>
      <c r="F254" s="15"/>
      <c r="G254" s="15">
        <v>4</v>
      </c>
      <c r="H254" s="17">
        <v>2</v>
      </c>
      <c r="I254" s="18">
        <v>3</v>
      </c>
      <c r="J254" s="15">
        <v>4</v>
      </c>
      <c r="K254" s="15"/>
      <c r="L254" s="15">
        <v>5</v>
      </c>
      <c r="M254" s="15"/>
      <c r="N254" s="15"/>
      <c r="O254" s="15"/>
      <c r="P254" s="15"/>
      <c r="Q254" s="19"/>
      <c r="R254" s="19"/>
      <c r="S254" s="20">
        <f t="shared" si="3"/>
        <v>18</v>
      </c>
      <c r="T254" s="21"/>
    </row>
    <row r="255" spans="1:20" ht="15.75" thickBot="1">
      <c r="A255" s="15">
        <v>247</v>
      </c>
      <c r="B255" s="34" t="s">
        <v>278</v>
      </c>
      <c r="C255" s="34" t="s">
        <v>563</v>
      </c>
      <c r="D255" s="16"/>
      <c r="E255" s="15"/>
      <c r="F255" s="15"/>
      <c r="G255" s="15"/>
      <c r="H255" s="17"/>
      <c r="I255" s="18"/>
      <c r="J255" s="15"/>
      <c r="K255" s="15"/>
      <c r="L255" s="15">
        <v>5</v>
      </c>
      <c r="M255" s="15">
        <v>10</v>
      </c>
      <c r="N255" s="15"/>
      <c r="O255" s="15"/>
      <c r="P255" s="15"/>
      <c r="Q255" s="19"/>
      <c r="R255" s="19"/>
      <c r="S255" s="20">
        <f t="shared" si="3"/>
        <v>15</v>
      </c>
      <c r="T255" s="21"/>
    </row>
    <row r="256" spans="1:20" ht="15.75" thickBot="1">
      <c r="A256" s="15">
        <v>248</v>
      </c>
      <c r="B256" s="34" t="s">
        <v>279</v>
      </c>
      <c r="C256" s="34" t="s">
        <v>564</v>
      </c>
      <c r="D256" s="16"/>
      <c r="E256" s="15"/>
      <c r="F256" s="15"/>
      <c r="G256" s="15"/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0</v>
      </c>
      <c r="T256" s="21" t="str">
        <f>LOOKUP(S256,{0,1,50,60,70,80,90},{" ","F","E","D","C","B","A"})</f>
        <v> </v>
      </c>
    </row>
    <row r="257" spans="1:20" ht="15.75" thickBot="1">
      <c r="A257" s="15">
        <v>249</v>
      </c>
      <c r="B257" s="34" t="s">
        <v>280</v>
      </c>
      <c r="C257" s="34" t="s">
        <v>565</v>
      </c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4" t="s">
        <v>281</v>
      </c>
      <c r="C258" s="34" t="s">
        <v>566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4" t="s">
        <v>282</v>
      </c>
      <c r="C259" s="34" t="s">
        <v>567</v>
      </c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0</v>
      </c>
      <c r="T259" s="21" t="str">
        <f>LOOKUP(S259,{0,1,50,60,70,80,90},{" ","F","E","D","C","B","A"})</f>
        <v> </v>
      </c>
    </row>
    <row r="260" spans="1:20" ht="15.75" thickBot="1">
      <c r="A260" s="15">
        <v>252</v>
      </c>
      <c r="B260" s="34" t="s">
        <v>283</v>
      </c>
      <c r="C260" s="34" t="s">
        <v>568</v>
      </c>
      <c r="D260" s="16"/>
      <c r="E260" s="15"/>
      <c r="F260" s="15"/>
      <c r="G260" s="15"/>
      <c r="H260" s="17"/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0</v>
      </c>
      <c r="T260" s="21" t="str">
        <f>LOOKUP(S260,{0,1,50,60,70,80,90},{" ","F","E","D","C","B","A"})</f>
        <v> </v>
      </c>
    </row>
    <row r="261" spans="1:20" ht="27.75" thickBot="1">
      <c r="A261" s="15">
        <v>253</v>
      </c>
      <c r="B261" s="34" t="s">
        <v>284</v>
      </c>
      <c r="C261" s="34" t="s">
        <v>569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0</v>
      </c>
      <c r="T261" s="21" t="str">
        <f>LOOKUP(S261,{0,1,50,60,70,80,90},{" ","F","E","D","C","B","A"})</f>
        <v> </v>
      </c>
    </row>
    <row r="262" spans="1:20" ht="15.75" thickBot="1">
      <c r="A262" s="15">
        <v>254</v>
      </c>
      <c r="B262" s="34" t="s">
        <v>285</v>
      </c>
      <c r="C262" s="34" t="s">
        <v>570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15.75" thickBot="1">
      <c r="A263" s="15">
        <v>255</v>
      </c>
      <c r="B263" s="34" t="s">
        <v>286</v>
      </c>
      <c r="C263" s="34" t="s">
        <v>571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4" t="s">
        <v>287</v>
      </c>
      <c r="C264" s="34" t="s">
        <v>572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0</v>
      </c>
      <c r="T264" s="21" t="str">
        <f>LOOKUP(S264,{0,1,50,60,70,80,90},{" ","F","E","D","C","B","A"})</f>
        <v> </v>
      </c>
    </row>
    <row r="265" spans="1:20" ht="15.75" thickBot="1">
      <c r="A265" s="15">
        <v>257</v>
      </c>
      <c r="B265" s="34" t="s">
        <v>288</v>
      </c>
      <c r="C265" s="34" t="s">
        <v>573</v>
      </c>
      <c r="D265" s="16"/>
      <c r="E265" s="15"/>
      <c r="F265" s="15"/>
      <c r="G265" s="15"/>
      <c r="H265" s="17">
        <v>3</v>
      </c>
      <c r="I265" s="18">
        <v>3</v>
      </c>
      <c r="J265" s="15"/>
      <c r="K265" s="15"/>
      <c r="L265" s="15"/>
      <c r="M265" s="15">
        <v>5</v>
      </c>
      <c r="N265" s="15"/>
      <c r="O265" s="15"/>
      <c r="P265" s="15"/>
      <c r="Q265" s="19"/>
      <c r="R265" s="19"/>
      <c r="S265" s="20">
        <f aca="true" t="shared" si="4" ref="S265:S328">SUM(E265:R265)</f>
        <v>11</v>
      </c>
      <c r="T265" s="21"/>
    </row>
    <row r="266" spans="1:20" ht="15.75" thickBot="1">
      <c r="A266" s="15">
        <v>258</v>
      </c>
      <c r="B266" s="34" t="s">
        <v>289</v>
      </c>
      <c r="C266" s="34" t="s">
        <v>574</v>
      </c>
      <c r="D266" s="16"/>
      <c r="E266" s="15"/>
      <c r="F266" s="15"/>
      <c r="G266" s="15">
        <v>4</v>
      </c>
      <c r="H266" s="17">
        <v>2</v>
      </c>
      <c r="I266" s="18">
        <v>2</v>
      </c>
      <c r="J266" s="15"/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8</v>
      </c>
      <c r="T266" s="21"/>
    </row>
    <row r="267" spans="1:20" ht="15.75" thickBot="1">
      <c r="A267" s="15">
        <v>259</v>
      </c>
      <c r="B267" s="34" t="s">
        <v>290</v>
      </c>
      <c r="C267" s="34" t="s">
        <v>575</v>
      </c>
      <c r="D267" s="16"/>
      <c r="E267" s="15"/>
      <c r="F267" s="15"/>
      <c r="G267" s="15"/>
      <c r="H267" s="17"/>
      <c r="I267" s="18"/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si="4"/>
        <v>0</v>
      </c>
      <c r="T267" s="21" t="str">
        <f>LOOKUP(S267,{0,1,50,60,70,80,90},{" ","F","E","D","C","B","A"})</f>
        <v> </v>
      </c>
    </row>
    <row r="268" spans="1:20" ht="15.75" thickBot="1">
      <c r="A268" s="15">
        <v>260</v>
      </c>
      <c r="B268" s="34" t="s">
        <v>291</v>
      </c>
      <c r="C268" s="34" t="s">
        <v>576</v>
      </c>
      <c r="D268" s="16"/>
      <c r="E268" s="15"/>
      <c r="F268" s="15"/>
      <c r="G268" s="15">
        <v>5</v>
      </c>
      <c r="H268" s="17">
        <v>3</v>
      </c>
      <c r="I268" s="18">
        <v>3</v>
      </c>
      <c r="J268" s="15">
        <v>4</v>
      </c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15</v>
      </c>
      <c r="T268" s="21"/>
    </row>
    <row r="269" spans="1:20" ht="15.75" thickBot="1">
      <c r="A269" s="15">
        <v>261</v>
      </c>
      <c r="B269" s="34" t="s">
        <v>292</v>
      </c>
      <c r="C269" s="34" t="s">
        <v>577</v>
      </c>
      <c r="D269" s="16"/>
      <c r="E269" s="15"/>
      <c r="F269" s="15"/>
      <c r="G269" s="15"/>
      <c r="H269" s="17">
        <v>3</v>
      </c>
      <c r="I269" s="18"/>
      <c r="J269" s="15">
        <v>4</v>
      </c>
      <c r="K269" s="15"/>
      <c r="L269" s="15">
        <v>10</v>
      </c>
      <c r="M269" s="15"/>
      <c r="N269" s="15">
        <v>5</v>
      </c>
      <c r="O269" s="15"/>
      <c r="P269" s="15"/>
      <c r="Q269" s="19"/>
      <c r="R269" s="19"/>
      <c r="S269" s="20">
        <f t="shared" si="4"/>
        <v>22</v>
      </c>
      <c r="T269" s="21"/>
    </row>
    <row r="270" spans="1:20" ht="15.75" thickBot="1">
      <c r="A270" s="15">
        <v>262</v>
      </c>
      <c r="B270" s="34" t="s">
        <v>293</v>
      </c>
      <c r="C270" s="34" t="s">
        <v>578</v>
      </c>
      <c r="D270" s="16"/>
      <c r="E270" s="15"/>
      <c r="F270" s="15"/>
      <c r="G270" s="15"/>
      <c r="H270" s="17"/>
      <c r="I270" s="18"/>
      <c r="J270" s="15"/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0</v>
      </c>
      <c r="T270" s="21" t="str">
        <f>LOOKUP(S270,{0,1,50,60,70,80,90},{" ","F","E","D","C","B","A"})</f>
        <v> </v>
      </c>
    </row>
    <row r="271" spans="1:20" ht="15.75" thickBot="1">
      <c r="A271" s="15">
        <v>263</v>
      </c>
      <c r="B271" s="34" t="s">
        <v>294</v>
      </c>
      <c r="C271" s="34" t="s">
        <v>579</v>
      </c>
      <c r="D271" s="16"/>
      <c r="E271" s="15"/>
      <c r="F271" s="15"/>
      <c r="G271" s="15"/>
      <c r="H271" s="17"/>
      <c r="I271" s="18"/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0</v>
      </c>
      <c r="T271" s="21" t="str">
        <f>LOOKUP(S271,{0,1,50,60,70,80,90},{" ","F","E","D","C","B","A"})</f>
        <v> </v>
      </c>
    </row>
    <row r="272" spans="1:20" ht="15.75" thickBot="1">
      <c r="A272" s="15">
        <v>264</v>
      </c>
      <c r="B272" s="34" t="s">
        <v>295</v>
      </c>
      <c r="C272" s="34" t="s">
        <v>580</v>
      </c>
      <c r="D272" s="16"/>
      <c r="E272" s="15"/>
      <c r="F272" s="15"/>
      <c r="G272" s="15"/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0</v>
      </c>
      <c r="T272" s="21" t="str">
        <f>LOOKUP(S272,{0,1,50,60,70,80,90},{" ","F","E","D","C","B","A"})</f>
        <v> </v>
      </c>
    </row>
    <row r="273" spans="1:20" ht="15.75" thickBot="1">
      <c r="A273" s="15">
        <v>265</v>
      </c>
      <c r="B273" s="34" t="s">
        <v>296</v>
      </c>
      <c r="C273" s="34" t="s">
        <v>581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>
        <f t="shared" si="4"/>
        <v>0</v>
      </c>
      <c r="T273" s="21" t="str">
        <f>LOOKUP(S273,{0,1,50,60,70,80,90},{" ","F","E","D","C","B","A"})</f>
        <v> </v>
      </c>
    </row>
    <row r="274" spans="1:20" ht="15.75" thickBot="1">
      <c r="A274" s="15">
        <v>266</v>
      </c>
      <c r="B274" s="34" t="s">
        <v>297</v>
      </c>
      <c r="C274" s="34" t="s">
        <v>582</v>
      </c>
      <c r="D274" s="16"/>
      <c r="E274" s="15"/>
      <c r="F274" s="15"/>
      <c r="G274" s="15"/>
      <c r="H274" s="17"/>
      <c r="I274" s="18"/>
      <c r="J274" s="15"/>
      <c r="K274" s="15"/>
      <c r="L274" s="15"/>
      <c r="M274" s="15"/>
      <c r="N274" s="15"/>
      <c r="O274" s="15"/>
      <c r="P274" s="15"/>
      <c r="Q274" s="19"/>
      <c r="R274" s="19"/>
      <c r="S274" s="20">
        <f t="shared" si="4"/>
        <v>0</v>
      </c>
      <c r="T274" s="21" t="str">
        <f>LOOKUP(S274,{0,1,50,60,70,80,90},{" ","F","E","D","C","B","A"})</f>
        <v> </v>
      </c>
    </row>
    <row r="275" spans="1:20" ht="15.75" thickBot="1">
      <c r="A275" s="15">
        <v>267</v>
      </c>
      <c r="B275" s="34" t="s">
        <v>298</v>
      </c>
      <c r="C275" s="34" t="s">
        <v>583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0</v>
      </c>
      <c r="T275" s="21" t="str">
        <f>LOOKUP(S275,{0,1,50,60,70,80,90},{" ","F","E","D","C","B","A"})</f>
        <v> </v>
      </c>
    </row>
    <row r="276" spans="1:20" ht="15.75" thickBot="1">
      <c r="A276" s="15">
        <v>268</v>
      </c>
      <c r="B276" s="34" t="s">
        <v>299</v>
      </c>
      <c r="C276" s="34" t="s">
        <v>584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4" t="s">
        <v>300</v>
      </c>
      <c r="C277" s="34" t="s">
        <v>585</v>
      </c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0</v>
      </c>
      <c r="T277" s="21" t="str">
        <f>LOOKUP(S277,{0,1,50,60,70,80,90},{" ","F","E","D","C","B","A"})</f>
        <v> </v>
      </c>
    </row>
    <row r="278" spans="1:20" ht="15.75" thickBot="1">
      <c r="A278" s="15">
        <v>270</v>
      </c>
      <c r="B278" s="34" t="s">
        <v>301</v>
      </c>
      <c r="C278" s="34" t="s">
        <v>586</v>
      </c>
      <c r="D278" s="16"/>
      <c r="E278" s="15"/>
      <c r="F278" s="15"/>
      <c r="G278" s="15"/>
      <c r="H278" s="17"/>
      <c r="I278" s="18"/>
      <c r="J278" s="15"/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0</v>
      </c>
      <c r="T278" s="21" t="str">
        <f>LOOKUP(S278,{0,1,50,60,70,80,90},{" ","F","E","D","C","B","A"})</f>
        <v> </v>
      </c>
    </row>
    <row r="279" spans="1:20" ht="15.75" thickBot="1">
      <c r="A279" s="15">
        <v>271</v>
      </c>
      <c r="B279" s="34" t="s">
        <v>302</v>
      </c>
      <c r="C279" s="34" t="s">
        <v>587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4" t="s">
        <v>303</v>
      </c>
      <c r="C280" s="34" t="s">
        <v>588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4" t="s">
        <v>304</v>
      </c>
      <c r="C281" s="34" t="s">
        <v>589</v>
      </c>
      <c r="D281" s="16"/>
      <c r="E281" s="15"/>
      <c r="F281" s="15"/>
      <c r="G281" s="15"/>
      <c r="H281" s="17"/>
      <c r="I281" s="18"/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0</v>
      </c>
      <c r="T281" s="21" t="str">
        <f>LOOKUP(S281,{0,1,50,60,70,80,90},{" ","F","E","D","C","B","A"})</f>
        <v> </v>
      </c>
    </row>
    <row r="282" spans="1:20" ht="15.75" thickBot="1">
      <c r="A282" s="15">
        <v>274</v>
      </c>
      <c r="B282" s="34" t="s">
        <v>305</v>
      </c>
      <c r="C282" s="34" t="s">
        <v>590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0</v>
      </c>
      <c r="T282" s="21" t="str">
        <f>LOOKUP(S282,{0,1,50,60,70,80,90},{" ","F","E","D","C","B","A"})</f>
        <v> </v>
      </c>
    </row>
    <row r="283" spans="1:20" ht="15.75" thickBot="1">
      <c r="A283" s="15">
        <v>275</v>
      </c>
      <c r="B283" s="34" t="s">
        <v>306</v>
      </c>
      <c r="C283" s="34" t="s">
        <v>591</v>
      </c>
      <c r="D283" s="16"/>
      <c r="E283" s="15"/>
      <c r="F283" s="15"/>
      <c r="G283" s="15"/>
      <c r="H283" s="17"/>
      <c r="I283" s="18"/>
      <c r="J283" s="15"/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0</v>
      </c>
      <c r="T283" s="21" t="str">
        <f>LOOKUP(S283,{0,1,50,60,70,80,90},{" ","F","E","D","C","B","A"})</f>
        <v> </v>
      </c>
    </row>
    <row r="284" spans="1:20" ht="15.75" thickBot="1">
      <c r="A284" s="15">
        <v>276</v>
      </c>
      <c r="B284" s="34" t="s">
        <v>307</v>
      </c>
      <c r="C284" s="34" t="s">
        <v>592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>
        <f t="shared" si="4"/>
        <v>0</v>
      </c>
      <c r="T284" s="21" t="str">
        <f>LOOKUP(S284,{0,1,50,60,70,80,90},{" ","F","E","D","C","B","A"})</f>
        <v> </v>
      </c>
    </row>
    <row r="285" spans="1:20" ht="15.75" thickBot="1">
      <c r="A285" s="15">
        <v>277</v>
      </c>
      <c r="B285" s="34" t="s">
        <v>308</v>
      </c>
      <c r="C285" s="34" t="s">
        <v>593</v>
      </c>
      <c r="D285" s="16"/>
      <c r="E285" s="15"/>
      <c r="F285" s="15"/>
      <c r="G285" s="15"/>
      <c r="H285" s="17"/>
      <c r="I285" s="18"/>
      <c r="J285" s="15"/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0</v>
      </c>
      <c r="T285" s="21" t="str">
        <f>LOOKUP(S285,{0,1,50,60,70,80,90},{" ","F","E","D","C","B","A"})</f>
        <v> </v>
      </c>
    </row>
    <row r="286" spans="1:20" ht="15.75" thickBot="1">
      <c r="A286" s="15">
        <v>278</v>
      </c>
      <c r="B286" s="34" t="s">
        <v>309</v>
      </c>
      <c r="C286" s="34" t="s">
        <v>594</v>
      </c>
      <c r="D286" s="16"/>
      <c r="E286" s="15"/>
      <c r="F286" s="15"/>
      <c r="G286" s="15"/>
      <c r="H286" s="17"/>
      <c r="I286" s="18"/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0</v>
      </c>
      <c r="T286" s="21" t="str">
        <f>LOOKUP(S286,{0,1,50,60,70,80,90},{" ","F","E","D","C","B","A"})</f>
        <v> </v>
      </c>
    </row>
    <row r="287" spans="1:20" ht="15.75" thickBot="1">
      <c r="A287" s="15">
        <v>279</v>
      </c>
      <c r="B287" s="34" t="s">
        <v>310</v>
      </c>
      <c r="C287" s="34" t="s">
        <v>595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>
        <f t="shared" si="4"/>
        <v>0</v>
      </c>
      <c r="T287" s="21" t="str">
        <f>LOOKUP(S287,{0,1,50,60,70,80,90},{" ","F","E","D","C","B","A"})</f>
        <v> </v>
      </c>
    </row>
    <row r="288" spans="1:20" ht="15.75" thickBot="1">
      <c r="A288" s="15">
        <v>280</v>
      </c>
      <c r="B288" s="34" t="s">
        <v>311</v>
      </c>
      <c r="C288" s="34" t="s">
        <v>596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>
        <f t="shared" si="4"/>
        <v>0</v>
      </c>
      <c r="T288" s="21" t="str">
        <f>LOOKUP(S288,{0,1,50,60,70,80,90},{" ","F","E","D","C","B","A"})</f>
        <v> </v>
      </c>
    </row>
    <row r="289" spans="1:20" ht="15.75" thickBot="1">
      <c r="A289" s="15">
        <v>281</v>
      </c>
      <c r="B289" s="34" t="s">
        <v>312</v>
      </c>
      <c r="C289" s="34" t="s">
        <v>597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0</v>
      </c>
      <c r="T289" s="21" t="str">
        <f>LOOKUP(S289,{0,1,50,60,70,80,90},{" ","F","E","D","C","B","A"})</f>
        <v> </v>
      </c>
    </row>
    <row r="290" spans="1:20" ht="15.75" thickBot="1">
      <c r="A290" s="15">
        <v>282</v>
      </c>
      <c r="B290" s="34" t="s">
        <v>313</v>
      </c>
      <c r="C290" s="34" t="s">
        <v>598</v>
      </c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0</v>
      </c>
      <c r="T290" s="21" t="str">
        <f>LOOKUP(S290,{0,1,50,60,70,80,90},{" ","F","E","D","C","B","A"})</f>
        <v> </v>
      </c>
    </row>
    <row r="291" spans="1:20" ht="15.75" thickBot="1">
      <c r="A291" s="15">
        <v>283</v>
      </c>
      <c r="B291" s="34" t="s">
        <v>314</v>
      </c>
      <c r="C291" s="34" t="s">
        <v>599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>
        <f t="shared" si="4"/>
        <v>0</v>
      </c>
      <c r="T291" s="21" t="str">
        <f>LOOKUP(S291,{0,1,50,60,70,80,90},{" ","F","E","D","C","B","A"})</f>
        <v> </v>
      </c>
    </row>
    <row r="292" spans="1:20" ht="15.75" thickBot="1">
      <c r="A292" s="15">
        <v>284</v>
      </c>
      <c r="B292" s="34" t="s">
        <v>315</v>
      </c>
      <c r="C292" s="34" t="s">
        <v>600</v>
      </c>
      <c r="D292" s="16"/>
      <c r="E292" s="15"/>
      <c r="F292" s="15"/>
      <c r="G292" s="15"/>
      <c r="H292" s="17"/>
      <c r="I292" s="18"/>
      <c r="J292" s="15"/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0</v>
      </c>
      <c r="T292" s="21" t="str">
        <f>LOOKUP(S292,{0,1,50,60,70,80,90},{" ","F","E","D","C","B","A"})</f>
        <v> </v>
      </c>
    </row>
    <row r="293" spans="1:20" ht="15.75" thickBot="1">
      <c r="A293" s="15">
        <v>285</v>
      </c>
      <c r="B293" s="34" t="s">
        <v>316</v>
      </c>
      <c r="C293" s="34" t="s">
        <v>601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0</v>
      </c>
      <c r="T293" s="21" t="str">
        <f>LOOKUP(S293,{0,1,50,60,70,80,90},{" ","F","E","D","C","B","A"})</f>
        <v> </v>
      </c>
    </row>
    <row r="294" spans="1:20" ht="15.75" thickBot="1">
      <c r="A294" s="15">
        <v>286</v>
      </c>
      <c r="B294" s="34" t="s">
        <v>317</v>
      </c>
      <c r="C294" s="34" t="s">
        <v>602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4" t="s">
        <v>318</v>
      </c>
      <c r="C295" s="34" t="s">
        <v>603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0</v>
      </c>
      <c r="T295" s="21" t="str">
        <f>LOOKUP(S295,{0,1,50,60,70,80,90},{" ","F","E","D","C","B","A"})</f>
        <v> </v>
      </c>
    </row>
    <row r="296" spans="1:20" ht="15.75" thickBot="1">
      <c r="A296" s="15">
        <v>288</v>
      </c>
      <c r="B296" s="34" t="s">
        <v>319</v>
      </c>
      <c r="C296" s="34" t="s">
        <v>604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1"/>
      <c r="C297" s="32"/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1"/>
      <c r="C298" s="32"/>
      <c r="D298" s="16"/>
      <c r="E298" s="15"/>
      <c r="F298" s="15"/>
      <c r="G298" s="15"/>
      <c r="H298" s="17"/>
      <c r="I298" s="18"/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0</v>
      </c>
      <c r="T298" s="21" t="str">
        <f>LOOKUP(S298,{0,1,50,60,70,80,90},{" ","F","E","D","C","B","A"})</f>
        <v> </v>
      </c>
    </row>
    <row r="299" spans="1:20" ht="15.75" thickBot="1">
      <c r="A299" s="15">
        <v>291</v>
      </c>
      <c r="B299" s="31"/>
      <c r="C299" s="32"/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1"/>
      <c r="C300" s="32"/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0</v>
      </c>
      <c r="T300" s="21" t="str">
        <f>LOOKUP(S300,{0,1,50,60,70,80,90},{" ","F","E","D","C","B","A"})</f>
        <v> </v>
      </c>
    </row>
    <row r="301" spans="1:20" ht="15.75" thickBot="1">
      <c r="A301" s="15">
        <v>293</v>
      </c>
      <c r="B301" s="31"/>
      <c r="C301" s="32"/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>
        <f t="shared" si="4"/>
        <v>0</v>
      </c>
      <c r="T301" s="21" t="str">
        <f>LOOKUP(S301,{0,1,50,60,70,80,90},{" ","F","E","D","C","B","A"})</f>
        <v> </v>
      </c>
    </row>
    <row r="302" spans="1:20" ht="15.75" thickBot="1">
      <c r="A302" s="15">
        <v>294</v>
      </c>
      <c r="B302" s="31"/>
      <c r="C302" s="32"/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0</v>
      </c>
      <c r="T302" s="21" t="str">
        <f>LOOKUP(S302,{0,1,50,60,70,80,90},{" ","F","E","D","C","B","A"})</f>
        <v> </v>
      </c>
    </row>
    <row r="303" spans="1:20" ht="15.75" thickBot="1">
      <c r="A303" s="15">
        <v>295</v>
      </c>
      <c r="B303" s="31"/>
      <c r="C303" s="32"/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0</v>
      </c>
      <c r="T303" s="21" t="str">
        <f>LOOKUP(S303,{0,1,50,60,70,80,90},{" ","F","E","D","C","B","A"})</f>
        <v> </v>
      </c>
    </row>
    <row r="304" spans="1:20" ht="15.75" thickBot="1">
      <c r="A304" s="15">
        <v>296</v>
      </c>
      <c r="B304" s="31"/>
      <c r="C304" s="32"/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1"/>
      <c r="C305" s="32"/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0</v>
      </c>
      <c r="T305" s="21" t="str">
        <f>LOOKUP(S305,{0,1,50,60,70,80,90},{" ","F","E","D","C","B","A"})</f>
        <v> </v>
      </c>
    </row>
    <row r="306" spans="1:20" ht="15.75" thickBot="1">
      <c r="A306" s="15">
        <v>298</v>
      </c>
      <c r="B306" s="31"/>
      <c r="C306" s="32"/>
      <c r="D306" s="16"/>
      <c r="E306" s="15"/>
      <c r="F306" s="15"/>
      <c r="G306" s="15"/>
      <c r="H306" s="17"/>
      <c r="I306" s="18"/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0</v>
      </c>
      <c r="T306" s="21" t="str">
        <f>LOOKUP(S306,{0,1,50,60,70,80,90},{" ","F","E","D","C","B","A"})</f>
        <v> </v>
      </c>
    </row>
    <row r="307" spans="1:20" ht="15.75" thickBot="1">
      <c r="A307" s="15">
        <v>299</v>
      </c>
      <c r="B307" s="31"/>
      <c r="C307" s="32"/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1"/>
      <c r="C308" s="32"/>
      <c r="D308" s="16"/>
      <c r="E308" s="15"/>
      <c r="F308" s="15"/>
      <c r="G308" s="15"/>
      <c r="H308" s="17"/>
      <c r="I308" s="18"/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0</v>
      </c>
      <c r="T308" s="21" t="str">
        <f>LOOKUP(S308,{0,1,50,60,70,80,90},{" ","F","E","D","C","B","A"})</f>
        <v> </v>
      </c>
    </row>
    <row r="309" spans="1:20" ht="15.75" thickBot="1">
      <c r="A309" s="15">
        <v>301</v>
      </c>
      <c r="B309" s="31"/>
      <c r="C309" s="32"/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1"/>
      <c r="C310" s="32"/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1"/>
      <c r="C311" s="32"/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>
        <f t="shared" si="4"/>
        <v>0</v>
      </c>
      <c r="T311" s="21" t="str">
        <f>LOOKUP(S311,{0,1,50,60,70,80,90},{" ","F","E","D","C","B","A"})</f>
        <v> </v>
      </c>
    </row>
    <row r="312" spans="1:20" ht="15.75" thickBot="1">
      <c r="A312" s="15">
        <v>304</v>
      </c>
      <c r="B312" s="31"/>
      <c r="C312" s="32"/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1"/>
      <c r="C313" s="32"/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0</v>
      </c>
      <c r="T313" s="21" t="str">
        <f>LOOKUP(S313,{0,1,50,60,70,80,90},{" ","F","E","D","C","B","A"})</f>
        <v> </v>
      </c>
    </row>
    <row r="314" spans="1:20" ht="15.75" thickBot="1">
      <c r="A314" s="15">
        <v>306</v>
      </c>
      <c r="B314" s="31"/>
      <c r="C314" s="32"/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0</v>
      </c>
      <c r="T314" s="21" t="str">
        <f>LOOKUP(S314,{0,1,50,60,70,80,90},{" ","F","E","D","C","B","A"})</f>
        <v> </v>
      </c>
    </row>
    <row r="315" spans="1:20" ht="15.75" thickBot="1">
      <c r="A315" s="15">
        <v>307</v>
      </c>
      <c r="B315" s="31"/>
      <c r="C315" s="32"/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1"/>
      <c r="C316" s="32"/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>
        <f t="shared" si="4"/>
        <v>0</v>
      </c>
      <c r="T316" s="21" t="str">
        <f>LOOKUP(S316,{0,1,50,60,70,80,90},{" ","F","E","D","C","B","A"})</f>
        <v> </v>
      </c>
    </row>
    <row r="317" spans="1:20" ht="15.75" thickBot="1">
      <c r="A317" s="15">
        <v>309</v>
      </c>
      <c r="B317" s="31"/>
      <c r="C317" s="32"/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>
        <f t="shared" si="4"/>
        <v>0</v>
      </c>
      <c r="T317" s="21" t="str">
        <f>LOOKUP(S317,{0,1,50,60,70,80,90},{" ","F","E","D","C","B","A"})</f>
        <v> </v>
      </c>
    </row>
    <row r="318" spans="1:20" ht="15.75" thickBot="1">
      <c r="A318" s="15">
        <v>310</v>
      </c>
      <c r="B318" s="31"/>
      <c r="C318" s="32"/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1"/>
      <c r="C319" s="32"/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>
        <f t="shared" si="4"/>
        <v>0</v>
      </c>
      <c r="T319" s="21" t="str">
        <f>LOOKUP(S319,{0,1,50,60,70,80,90},{" ","F","E","D","C","B","A"})</f>
        <v> </v>
      </c>
    </row>
    <row r="320" spans="1:20" ht="15.75" thickBot="1">
      <c r="A320" s="15">
        <v>312</v>
      </c>
      <c r="B320" s="31"/>
      <c r="C320" s="32"/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1"/>
      <c r="C321" s="32"/>
      <c r="D321" s="16"/>
      <c r="E321" s="15"/>
      <c r="F321" s="15"/>
      <c r="G321" s="15"/>
      <c r="H321" s="17"/>
      <c r="I321" s="18"/>
      <c r="J321" s="15"/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0</v>
      </c>
      <c r="T321" s="21" t="str">
        <f>LOOKUP(S321,{0,1,50,60,70,80,90},{" ","F","E","D","C","B","A"})</f>
        <v> </v>
      </c>
    </row>
    <row r="322" spans="1:20" ht="15.75" thickBot="1">
      <c r="A322" s="15">
        <v>314</v>
      </c>
      <c r="B322" s="31"/>
      <c r="C322" s="32"/>
      <c r="D322" s="16"/>
      <c r="E322" s="15"/>
      <c r="F322" s="15"/>
      <c r="G322" s="15"/>
      <c r="H322" s="17"/>
      <c r="I322" s="18"/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0</v>
      </c>
      <c r="T322" s="21" t="str">
        <f>LOOKUP(S322,{0,1,50,60,70,80,90},{" ","F","E","D","C","B","A"})</f>
        <v> </v>
      </c>
    </row>
    <row r="323" spans="1:20" ht="15.75" thickBot="1">
      <c r="A323" s="15">
        <v>315</v>
      </c>
      <c r="B323" s="31"/>
      <c r="C323" s="32"/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15.75" thickBot="1">
      <c r="A324" s="15">
        <v>316</v>
      </c>
      <c r="B324" s="31"/>
      <c r="C324" s="32"/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1"/>
      <c r="C325" s="32"/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0</v>
      </c>
      <c r="T325" s="21" t="str">
        <f>LOOKUP(S325,{0,1,50,60,70,80,90},{" ","F","E","D","C","B","A"})</f>
        <v> </v>
      </c>
    </row>
    <row r="326" spans="1:20" ht="15.75" thickBot="1">
      <c r="A326" s="15">
        <v>318</v>
      </c>
      <c r="B326" s="31"/>
      <c r="C326" s="32"/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0</v>
      </c>
      <c r="T326" s="21" t="str">
        <f>LOOKUP(S326,{0,1,50,60,70,80,90},{" ","F","E","D","C","B","A"})</f>
        <v> </v>
      </c>
    </row>
    <row r="327" spans="1:20" ht="15.75" thickBot="1">
      <c r="A327" s="15">
        <v>319</v>
      </c>
      <c r="B327" s="31"/>
      <c r="C327" s="32"/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>
        <f t="shared" si="4"/>
        <v>0</v>
      </c>
      <c r="T327" s="21" t="str">
        <f>LOOKUP(S327,{0,1,50,60,70,80,90},{" ","F","E","D","C","B","A"})</f>
        <v> </v>
      </c>
    </row>
    <row r="328" spans="1:20" ht="15.75" thickBot="1">
      <c r="A328" s="15">
        <v>320</v>
      </c>
      <c r="B328" s="31"/>
      <c r="C328" s="32"/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1"/>
      <c r="C329" s="32"/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1"/>
      <c r="C330" s="32"/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1"/>
      <c r="C331" s="32"/>
      <c r="D331" s="16"/>
      <c r="E331" s="15"/>
      <c r="F331" s="15"/>
      <c r="G331" s="15"/>
      <c r="H331" s="17"/>
      <c r="I331" s="18"/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0</v>
      </c>
      <c r="T331" s="21" t="str">
        <f>LOOKUP(S331,{0,1,50,60,70,80,90},{" ","F","E","D","C","B","A"})</f>
        <v> </v>
      </c>
    </row>
    <row r="332" spans="1:20" ht="15.75" thickBot="1">
      <c r="A332" s="15">
        <v>324</v>
      </c>
      <c r="B332" s="31"/>
      <c r="C332" s="32"/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0</v>
      </c>
      <c r="T332" s="21" t="str">
        <f>LOOKUP(S332,{0,1,50,60,70,80,90},{" ","F","E","D","C","B","A"})</f>
        <v> </v>
      </c>
    </row>
    <row r="333" spans="1:20" ht="15.75" thickBot="1">
      <c r="A333" s="15">
        <v>325</v>
      </c>
      <c r="B333" s="31"/>
      <c r="C333" s="32"/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1"/>
      <c r="C334" s="32"/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>
        <f t="shared" si="5"/>
        <v>0</v>
      </c>
      <c r="T334" s="21" t="str">
        <f>LOOKUP(S334,{0,1,50,60,70,80,90},{" ","F","E","D","C","B","A"})</f>
        <v> </v>
      </c>
    </row>
    <row r="335" spans="1:20" ht="15.75" thickBot="1">
      <c r="A335" s="15">
        <v>327</v>
      </c>
      <c r="B335" s="31"/>
      <c r="C335" s="32"/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1"/>
      <c r="C336" s="32"/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1"/>
      <c r="C337" s="32"/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15.75" thickBot="1">
      <c r="A338" s="15">
        <v>330</v>
      </c>
      <c r="B338" s="31"/>
      <c r="C338" s="32"/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1"/>
      <c r="C339" s="32"/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1"/>
      <c r="C340" s="32"/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1"/>
      <c r="C341" s="32"/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1"/>
      <c r="C342" s="32"/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>
        <f t="shared" si="5"/>
        <v>0</v>
      </c>
      <c r="T342" s="21" t="str">
        <f>LOOKUP(S342,{0,1,50,60,70,80,90},{" ","F","E","D","C","B","A"})</f>
        <v> </v>
      </c>
    </row>
    <row r="343" spans="1:20" ht="15.75" thickBot="1">
      <c r="A343" s="15">
        <v>335</v>
      </c>
      <c r="B343" s="31"/>
      <c r="C343" s="32"/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>
        <f t="shared" si="5"/>
        <v>0</v>
      </c>
      <c r="T343" s="21" t="str">
        <f>LOOKUP(S343,{0,1,50,60,70,80,90},{" ","F","E","D","C","B","A"})</f>
        <v> </v>
      </c>
    </row>
    <row r="344" spans="1:20" ht="15.75" thickBot="1">
      <c r="A344" s="15">
        <v>336</v>
      </c>
      <c r="B344" s="31"/>
      <c r="C344" s="32"/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1"/>
      <c r="C345" s="32"/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1"/>
      <c r="C346" s="32"/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0</v>
      </c>
      <c r="T346" s="21" t="str">
        <f>LOOKUP(S346,{0,1,50,60,70,80,90},{" ","F","E","D","C","B","A"})</f>
        <v> </v>
      </c>
    </row>
    <row r="347" spans="1:20" ht="15.75" thickBot="1">
      <c r="A347" s="15">
        <v>339</v>
      </c>
      <c r="B347" s="31"/>
      <c r="C347" s="32"/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0</v>
      </c>
      <c r="T347" s="21" t="str">
        <f>LOOKUP(S347,{0,1,50,60,70,80,90},{" ","F","E","D","C","B","A"})</f>
        <v> </v>
      </c>
    </row>
    <row r="348" spans="1:20" ht="15.75" thickBot="1">
      <c r="A348" s="15">
        <v>340</v>
      </c>
      <c r="B348" s="31"/>
      <c r="C348" s="32"/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0</v>
      </c>
      <c r="T348" s="21" t="str">
        <f>LOOKUP(S348,{0,1,50,60,70,80,90},{" ","F","E","D","C","B","A"})</f>
        <v> </v>
      </c>
    </row>
    <row r="349" spans="1:20" ht="15.75" thickBot="1">
      <c r="A349" s="15">
        <v>341</v>
      </c>
      <c r="B349" s="31"/>
      <c r="C349" s="32"/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1"/>
      <c r="C350" s="32"/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1"/>
      <c r="C351" s="32"/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1"/>
      <c r="C352" s="32"/>
      <c r="D352" s="16"/>
      <c r="E352" s="15"/>
      <c r="F352" s="15"/>
      <c r="G352" s="15"/>
      <c r="H352" s="17"/>
      <c r="I352" s="18"/>
      <c r="J352" s="15"/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0</v>
      </c>
      <c r="T352" s="21" t="str">
        <f>LOOKUP(S352,{0,1,50,60,70,80,90},{" ","F","E","D","C","B","A"})</f>
        <v> </v>
      </c>
    </row>
    <row r="353" spans="1:20" ht="15.75" thickBot="1">
      <c r="A353" s="15">
        <v>345</v>
      </c>
      <c r="B353" s="31"/>
      <c r="C353" s="32"/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1"/>
      <c r="C354" s="32"/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0</v>
      </c>
      <c r="T354" s="21" t="str">
        <f>LOOKUP(S354,{0,1,50,60,70,80,90},{" ","F","E","D","C","B","A"})</f>
        <v> </v>
      </c>
    </row>
    <row r="355" spans="1:20" ht="15.75" thickBot="1">
      <c r="A355" s="15">
        <v>347</v>
      </c>
      <c r="B355" s="31"/>
      <c r="C355" s="32"/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1"/>
      <c r="C356" s="32"/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1"/>
      <c r="C357" s="32"/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15.75" thickBot="1">
      <c r="A358" s="15">
        <v>350</v>
      </c>
      <c r="B358" s="31"/>
      <c r="C358" s="32"/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1"/>
      <c r="C359" s="32"/>
      <c r="D359" s="16"/>
      <c r="E359" s="15"/>
      <c r="F359" s="15"/>
      <c r="G359" s="15"/>
      <c r="H359" s="17"/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0</v>
      </c>
      <c r="T359" s="21" t="str">
        <f>LOOKUP(S359,{0,1,50,60,70,80,90},{" ","F","E","D","C","B","A"})</f>
        <v> </v>
      </c>
    </row>
    <row r="360" spans="1:20" ht="15.75" thickBot="1">
      <c r="A360" s="15">
        <v>352</v>
      </c>
      <c r="B360" s="31"/>
      <c r="C360" s="32"/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1"/>
      <c r="C361" s="32"/>
      <c r="D361" s="16"/>
      <c r="E361" s="15"/>
      <c r="F361" s="15"/>
      <c r="G361" s="15"/>
      <c r="H361" s="17"/>
      <c r="I361" s="18"/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0</v>
      </c>
      <c r="T361" s="21" t="str">
        <f>LOOKUP(S361,{0,1,50,60,70,80,90},{" ","F","E","D","C","B","A"})</f>
        <v> </v>
      </c>
    </row>
    <row r="362" spans="1:20" ht="15.75" thickBot="1">
      <c r="A362" s="15">
        <v>354</v>
      </c>
      <c r="B362" s="31"/>
      <c r="C362" s="32"/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1"/>
      <c r="C363" s="32"/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1"/>
      <c r="C364" s="32"/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1"/>
      <c r="C365" s="32"/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0</v>
      </c>
      <c r="T365" s="21" t="str">
        <f>LOOKUP(S365,{0,1,50,60,70,80,90},{" ","F","E","D","C","B","A"})</f>
        <v> </v>
      </c>
    </row>
    <row r="366" spans="1:20" ht="15.75" thickBot="1">
      <c r="A366" s="15">
        <v>358</v>
      </c>
      <c r="B366" s="31"/>
      <c r="C366" s="32"/>
      <c r="D366" s="16"/>
      <c r="E366" s="15"/>
      <c r="F366" s="15"/>
      <c r="G366" s="15"/>
      <c r="H366" s="17"/>
      <c r="I366" s="18"/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0</v>
      </c>
      <c r="T366" s="21" t="str">
        <f>LOOKUP(S366,{0,1,50,60,70,80,90},{" ","F","E","D","C","B","A"})</f>
        <v> </v>
      </c>
    </row>
    <row r="367" spans="1:20" ht="15.75" thickBot="1">
      <c r="A367" s="15">
        <v>359</v>
      </c>
      <c r="B367" s="31"/>
      <c r="C367" s="32"/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1"/>
      <c r="C368" s="32"/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1"/>
      <c r="C369" s="32"/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1"/>
      <c r="C370" s="32"/>
      <c r="D370" s="16"/>
      <c r="E370" s="15"/>
      <c r="F370" s="15"/>
      <c r="G370" s="15"/>
      <c r="H370" s="17"/>
      <c r="I370" s="18"/>
      <c r="J370" s="15"/>
      <c r="K370" s="15"/>
      <c r="L370" s="15"/>
      <c r="M370" s="15"/>
      <c r="N370" s="15"/>
      <c r="O370" s="15"/>
      <c r="P370" s="15"/>
      <c r="Q370" s="19"/>
      <c r="R370" s="19"/>
      <c r="S370" s="20">
        <f t="shared" si="5"/>
        <v>0</v>
      </c>
      <c r="T370" s="21" t="str">
        <f>LOOKUP(S370,{0,1,50,60,70,80,90},{" ","F","E","D","C","B","A"})</f>
        <v> </v>
      </c>
    </row>
    <row r="371" spans="1:20" ht="15.75" thickBot="1">
      <c r="A371" s="15">
        <v>363</v>
      </c>
      <c r="B371" s="31"/>
      <c r="C371" s="32"/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1"/>
      <c r="C372" s="32"/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1"/>
      <c r="C373" s="32"/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1"/>
      <c r="C374" s="32"/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1"/>
      <c r="C375" s="32"/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1"/>
      <c r="C376" s="32"/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>
        <f t="shared" si="5"/>
        <v>0</v>
      </c>
      <c r="T376" s="21" t="str">
        <f>LOOKUP(S376,{0,1,50,60,70,80,90},{" ","F","E","D","C","B","A"})</f>
        <v> </v>
      </c>
    </row>
    <row r="377" spans="1:20" ht="15.75" thickBot="1">
      <c r="A377" s="15">
        <v>369</v>
      </c>
      <c r="B377" s="31"/>
      <c r="C377" s="32"/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1"/>
      <c r="C378" s="32"/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1"/>
      <c r="C379" s="32"/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>
        <f t="shared" si="5"/>
        <v>0</v>
      </c>
      <c r="T379" s="21" t="str">
        <f>LOOKUP(S379,{0,1,50,60,70,80,90},{" ","F","E","D","C","B","A"})</f>
        <v> </v>
      </c>
    </row>
    <row r="380" spans="1:20" ht="15.75" thickBot="1">
      <c r="A380" s="15">
        <v>372</v>
      </c>
      <c r="B380" s="31"/>
      <c r="C380" s="32"/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1"/>
      <c r="C381" s="32"/>
      <c r="D381" s="16"/>
      <c r="E381" s="15"/>
      <c r="F381" s="15"/>
      <c r="G381" s="15"/>
      <c r="H381" s="17"/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0</v>
      </c>
      <c r="T381" s="21" t="str">
        <f>LOOKUP(S381,{0,1,50,60,70,80,90},{" ","F","E","D","C","B","A"})</f>
        <v> </v>
      </c>
    </row>
    <row r="382" spans="1:20" ht="15.75" thickBot="1">
      <c r="A382" s="15">
        <v>374</v>
      </c>
      <c r="B382" s="31"/>
      <c r="C382" s="32"/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1"/>
      <c r="C383" s="32"/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1"/>
      <c r="C384" s="32"/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1"/>
      <c r="C385" s="32"/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1"/>
      <c r="C386" s="32"/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1"/>
      <c r="C387" s="32"/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1"/>
      <c r="C388" s="32"/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1"/>
      <c r="C389" s="32"/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1"/>
      <c r="C390" s="32"/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>
        <f t="shared" si="5"/>
        <v>0</v>
      </c>
      <c r="T390" s="21" t="str">
        <f>LOOKUP(S390,{0,1,50,60,70,80,90},{" ","F","E","D","C","B","A"})</f>
        <v> </v>
      </c>
    </row>
    <row r="391" spans="1:20" ht="15.75" thickBot="1">
      <c r="A391" s="15">
        <v>383</v>
      </c>
      <c r="B391" s="31"/>
      <c r="C391" s="32"/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1"/>
      <c r="C392" s="32"/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1"/>
      <c r="C393" s="32"/>
      <c r="D393" s="16"/>
      <c r="E393" s="15"/>
      <c r="F393" s="15"/>
      <c r="G393" s="15"/>
      <c r="H393" s="17"/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0</v>
      </c>
      <c r="T393" s="21" t="str">
        <f>LOOKUP(S393,{0,1,50,60,70,80,90},{" ","F","E","D","C","B","A"})</f>
        <v> </v>
      </c>
    </row>
    <row r="394" spans="1:20" ht="15.75" thickBot="1">
      <c r="A394" s="15">
        <v>386</v>
      </c>
      <c r="B394" s="31"/>
      <c r="C394" s="32"/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0</v>
      </c>
      <c r="T394" s="21" t="str">
        <f>LOOKUP(S394,{0,1,50,60,70,80,90},{" ","F","E","D","C","B","A"})</f>
        <v> </v>
      </c>
    </row>
    <row r="395" spans="1:20" ht="15.75" thickBot="1">
      <c r="A395" s="15">
        <v>387</v>
      </c>
      <c r="B395" s="31"/>
      <c r="C395" s="32"/>
      <c r="D395" s="23"/>
      <c r="E395" s="15"/>
      <c r="F395" s="15"/>
      <c r="G395" s="15"/>
      <c r="H395" s="17"/>
      <c r="I395" s="18"/>
      <c r="J395" s="15"/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0</v>
      </c>
      <c r="T395" s="21" t="str">
        <f>LOOKUP(S395,{0,1,50,60,70,80,90},{" ","F","E","D","C","B","A"})</f>
        <v> </v>
      </c>
    </row>
    <row r="396" spans="1:20" ht="15.75" thickBot="1">
      <c r="A396" s="15">
        <v>388</v>
      </c>
      <c r="B396" s="31"/>
      <c r="C396" s="32"/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0</v>
      </c>
      <c r="T396" s="21" t="str">
        <f>LOOKUP(S396,{0,1,50,60,70,80,90},{" ","F","E","D","C","B","A"})</f>
        <v> </v>
      </c>
    </row>
    <row r="397" spans="1:20" ht="15.75" thickBot="1">
      <c r="A397" s="15">
        <v>389</v>
      </c>
      <c r="B397" s="31"/>
      <c r="C397" s="32"/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15.75" thickBot="1">
      <c r="A398" s="15">
        <v>390</v>
      </c>
      <c r="B398" s="31"/>
      <c r="C398" s="32"/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1"/>
      <c r="C399" s="32"/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1"/>
      <c r="C400" s="32"/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1"/>
      <c r="C401" s="32"/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1"/>
      <c r="C402" s="32"/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1"/>
      <c r="C403" s="32"/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1"/>
      <c r="C404" s="32"/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1"/>
      <c r="C405" s="32"/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1"/>
      <c r="C406" s="32"/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>
        <f t="shared" si="6"/>
        <v>0</v>
      </c>
      <c r="T406" s="21" t="str">
        <f>LOOKUP(S406,{0,1,50,60,70,80,90},{" ","F","E","D","C","B","A"})</f>
        <v> </v>
      </c>
    </row>
    <row r="407" spans="1:20" ht="15.75" thickBot="1">
      <c r="A407" s="15">
        <v>399</v>
      </c>
      <c r="B407" s="31"/>
      <c r="C407" s="32"/>
      <c r="D407" s="23"/>
      <c r="E407" s="15"/>
      <c r="F407" s="15"/>
      <c r="G407" s="15"/>
      <c r="H407" s="17"/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0</v>
      </c>
      <c r="T407" s="21" t="str">
        <f>LOOKUP(S407,{0,1,50,60,70,80,90},{" ","F","E","D","C","B","A"})</f>
        <v> </v>
      </c>
    </row>
    <row r="408" spans="1:20" ht="15.75" thickBot="1">
      <c r="A408" s="15">
        <v>400</v>
      </c>
      <c r="B408" s="31"/>
      <c r="C408" s="32"/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1"/>
      <c r="C409" s="32"/>
      <c r="D409" s="23"/>
      <c r="E409" s="15"/>
      <c r="F409" s="15"/>
      <c r="G409" s="15"/>
      <c r="H409" s="17"/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f t="shared" si="6"/>
        <v>0</v>
      </c>
      <c r="T409" s="21" t="str">
        <f>LOOKUP(S409,{0,1,50,60,70,80,90},{" ","F","E","D","C","B","A"})</f>
        <v> </v>
      </c>
    </row>
    <row r="410" spans="1:20" ht="15.75" thickBot="1">
      <c r="A410" s="15">
        <v>402</v>
      </c>
      <c r="B410" s="31"/>
      <c r="C410" s="32"/>
      <c r="D410" s="23"/>
      <c r="E410" s="15"/>
      <c r="F410" s="15"/>
      <c r="G410" s="15"/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0</v>
      </c>
      <c r="T410" s="21" t="str">
        <f>LOOKUP(S410,{0,1,50,60,70,80,90},{" ","F","E","D","C","B","A"})</f>
        <v> </v>
      </c>
    </row>
    <row r="411" spans="1:20" ht="15.75" thickBot="1">
      <c r="A411" s="15">
        <v>403</v>
      </c>
      <c r="B411" s="31"/>
      <c r="C411" s="32"/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0</v>
      </c>
      <c r="T411" s="21" t="str">
        <f>LOOKUP(S411,{0,1,50,60,70,80,90},{" ","F","E","D","C","B","A"})</f>
        <v> </v>
      </c>
    </row>
    <row r="412" spans="1:20" ht="15.75" thickBot="1">
      <c r="A412" s="15">
        <v>404</v>
      </c>
      <c r="B412" s="31"/>
      <c r="C412" s="32"/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0</v>
      </c>
      <c r="T412" s="21" t="str">
        <f>LOOKUP(S412,{0,1,50,60,70,80,90},{" ","F","E","D","C","B","A"})</f>
        <v> </v>
      </c>
    </row>
    <row r="413" spans="1:20" ht="15.75" thickBot="1">
      <c r="A413" s="15">
        <v>405</v>
      </c>
      <c r="B413" s="31"/>
      <c r="C413" s="32"/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0</v>
      </c>
      <c r="T413" s="21" t="str">
        <f>LOOKUP(S413,{0,1,50,60,70,80,90},{" ","F","E","D","C","B","A"})</f>
        <v> </v>
      </c>
    </row>
    <row r="414" spans="1:20" ht="15.75" thickBot="1">
      <c r="A414" s="15">
        <v>406</v>
      </c>
      <c r="B414" s="31"/>
      <c r="C414" s="32"/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1"/>
      <c r="C415" s="32"/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0</v>
      </c>
      <c r="T415" s="21" t="str">
        <f>LOOKUP(S415,{0,1,50,60,70,80,90},{" ","F","E","D","C","B","A"})</f>
        <v> </v>
      </c>
    </row>
    <row r="416" spans="1:20" ht="15.75" thickBot="1">
      <c r="A416" s="15">
        <v>408</v>
      </c>
      <c r="B416" s="31"/>
      <c r="C416" s="32"/>
      <c r="D416" s="23"/>
      <c r="E416" s="15"/>
      <c r="F416" s="15"/>
      <c r="G416" s="15"/>
      <c r="H416" s="17"/>
      <c r="I416" s="18"/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0</v>
      </c>
      <c r="T416" s="21" t="str">
        <f>LOOKUP(S416,{0,1,50,60,70,80,90},{" ","F","E","D","C","B","A"})</f>
        <v> </v>
      </c>
    </row>
    <row r="417" spans="1:20" ht="15.75" thickBot="1">
      <c r="A417" s="15">
        <v>409</v>
      </c>
      <c r="B417" s="31"/>
      <c r="C417" s="32"/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>
        <f t="shared" si="6"/>
        <v>0</v>
      </c>
      <c r="T417" s="21" t="str">
        <f>LOOKUP(S417,{0,1,50,60,70,80,90},{" ","F","E","D","C","B","A"})</f>
        <v> </v>
      </c>
    </row>
    <row r="418" spans="1:20" ht="15.75" thickBot="1">
      <c r="A418" s="15">
        <v>410</v>
      </c>
      <c r="B418" s="31"/>
      <c r="C418" s="32"/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0</v>
      </c>
      <c r="T418" s="21" t="str">
        <f>LOOKUP(S418,{0,1,50,60,70,80,90},{" ","F","E","D","C","B","A"})</f>
        <v> </v>
      </c>
    </row>
    <row r="419" spans="1:20" ht="15.75" thickBot="1">
      <c r="A419" s="15">
        <v>411</v>
      </c>
      <c r="B419" s="31"/>
      <c r="C419" s="32"/>
      <c r="D419" s="23"/>
      <c r="E419" s="15"/>
      <c r="F419" s="15"/>
      <c r="G419" s="15"/>
      <c r="H419" s="17"/>
      <c r="I419" s="18"/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0</v>
      </c>
      <c r="T419" s="21" t="str">
        <f>LOOKUP(S419,{0,1,50,60,70,80,90},{" ","F","E","D","C","B","A"})</f>
        <v> </v>
      </c>
    </row>
    <row r="420" spans="1:20" ht="15.75" thickBot="1">
      <c r="A420" s="15">
        <v>412</v>
      </c>
      <c r="B420" s="31"/>
      <c r="C420" s="32"/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1"/>
      <c r="C421" s="32"/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1"/>
      <c r="C422" s="32"/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1"/>
      <c r="C423" s="32"/>
      <c r="D423" s="23"/>
      <c r="E423" s="15"/>
      <c r="F423" s="15"/>
      <c r="G423" s="15"/>
      <c r="H423" s="17"/>
      <c r="I423" s="18"/>
      <c r="J423" s="15"/>
      <c r="K423" s="15"/>
      <c r="L423" s="15"/>
      <c r="M423" s="15"/>
      <c r="N423" s="15"/>
      <c r="O423" s="15"/>
      <c r="P423" s="15"/>
      <c r="Q423" s="19"/>
      <c r="R423" s="19"/>
      <c r="S423" s="20">
        <f t="shared" si="6"/>
        <v>0</v>
      </c>
      <c r="T423" s="21" t="str">
        <f>LOOKUP(S423,{0,1,50,60,70,80,90},{" ","F","E","D","C","B","A"})</f>
        <v> </v>
      </c>
    </row>
    <row r="424" spans="1:20" ht="15.75" thickBot="1">
      <c r="A424" s="15">
        <v>416</v>
      </c>
      <c r="B424" s="31"/>
      <c r="C424" s="32"/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1"/>
      <c r="C425" s="32"/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1"/>
      <c r="C426" s="32"/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0</v>
      </c>
      <c r="T426" s="21" t="str">
        <f>LOOKUP(S426,{0,1,50,60,70,80,90},{" ","F","E","D","C","B","A"})</f>
        <v> </v>
      </c>
    </row>
    <row r="427" spans="1:20" ht="15.75" thickBot="1">
      <c r="A427" s="15">
        <v>419</v>
      </c>
      <c r="B427" s="31"/>
      <c r="C427" s="32"/>
      <c r="D427" s="23"/>
      <c r="E427" s="15"/>
      <c r="F427" s="15"/>
      <c r="G427" s="15"/>
      <c r="H427" s="17"/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0</v>
      </c>
      <c r="T427" s="21" t="str">
        <f>LOOKUP(S427,{0,1,50,60,70,80,90},{" ","F","E","D","C","B","A"})</f>
        <v> </v>
      </c>
    </row>
    <row r="428" spans="1:20" ht="15.75" thickBot="1">
      <c r="A428" s="15">
        <v>420</v>
      </c>
      <c r="B428" s="31"/>
      <c r="C428" s="32"/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1"/>
      <c r="C429" s="32"/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>
        <f t="shared" si="6"/>
        <v>0</v>
      </c>
      <c r="T429" s="21" t="str">
        <f>LOOKUP(S429,{0,1,50,60,70,80,90},{" ","F","E","D","C","B","A"})</f>
        <v> </v>
      </c>
    </row>
    <row r="430" spans="1:20" ht="15.75" thickBot="1">
      <c r="A430" s="15">
        <v>422</v>
      </c>
      <c r="B430" s="31"/>
      <c r="C430" s="32"/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1"/>
      <c r="C431" s="32"/>
      <c r="D431" s="23"/>
      <c r="E431" s="15"/>
      <c r="F431" s="15"/>
      <c r="G431" s="15"/>
      <c r="H431" s="17"/>
      <c r="I431" s="18"/>
      <c r="J431" s="15"/>
      <c r="K431" s="15"/>
      <c r="L431" s="15"/>
      <c r="M431" s="15"/>
      <c r="N431" s="15"/>
      <c r="O431" s="15"/>
      <c r="P431" s="15"/>
      <c r="Q431" s="19"/>
      <c r="R431" s="19"/>
      <c r="S431" s="20">
        <f t="shared" si="6"/>
        <v>0</v>
      </c>
      <c r="T431" s="21" t="str">
        <f>LOOKUP(S431,{0,1,50,60,70,80,90},{" ","F","E","D","C","B","A"})</f>
        <v> </v>
      </c>
    </row>
    <row r="432" spans="1:20" ht="15.75" thickBot="1">
      <c r="A432" s="15">
        <v>424</v>
      </c>
      <c r="B432" s="31"/>
      <c r="C432" s="32"/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1"/>
      <c r="C433" s="32"/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0</v>
      </c>
      <c r="T433" s="21" t="str">
        <f>LOOKUP(S433,{0,1,50,60,70,80,90},{" ","F","E","D","C","B","A"})</f>
        <v> </v>
      </c>
    </row>
    <row r="434" spans="1:20" ht="15.75" thickBot="1">
      <c r="A434" s="15">
        <v>426</v>
      </c>
      <c r="B434" s="31"/>
      <c r="C434" s="32"/>
      <c r="D434" s="23"/>
      <c r="E434" s="15"/>
      <c r="F434" s="15"/>
      <c r="G434" s="15"/>
      <c r="H434" s="17"/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0</v>
      </c>
      <c r="T434" s="21" t="str">
        <f>LOOKUP(S434,{0,1,50,60,70,80,90},{" ","F","E","D","C","B","A"})</f>
        <v> </v>
      </c>
    </row>
    <row r="435" spans="1:20" ht="15.75" thickBot="1">
      <c r="A435" s="15">
        <v>427</v>
      </c>
      <c r="B435" s="31"/>
      <c r="C435" s="32"/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>
        <f t="shared" si="6"/>
        <v>0</v>
      </c>
      <c r="T435" s="21" t="str">
        <f>LOOKUP(S435,{0,1,50,60,70,80,90},{" ","F","E","D","C","B","A"})</f>
        <v> </v>
      </c>
    </row>
    <row r="436" spans="1:20" ht="15.75" thickBot="1">
      <c r="A436" s="15">
        <v>428</v>
      </c>
      <c r="B436" s="31"/>
      <c r="C436" s="32"/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1"/>
      <c r="C437" s="32"/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1"/>
      <c r="C438" s="32"/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1"/>
      <c r="C439" s="32"/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1"/>
      <c r="C440" s="32"/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1"/>
      <c r="C441" s="32"/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1"/>
      <c r="C442" s="32"/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1"/>
      <c r="C443" s="32"/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1"/>
      <c r="C444" s="32"/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>
        <f t="shared" si="6"/>
        <v>0</v>
      </c>
      <c r="T444" s="21" t="str">
        <f>LOOKUP(S444,{0,1,50,60,70,80,90},{" ","F","E","D","C","B","A"})</f>
        <v> </v>
      </c>
    </row>
    <row r="445" spans="1:20" ht="15.75" thickBot="1">
      <c r="A445" s="15">
        <v>437</v>
      </c>
      <c r="B445" s="31"/>
      <c r="C445" s="32"/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0</v>
      </c>
      <c r="T445" s="21" t="str">
        <f>LOOKUP(S445,{0,1,50,60,70,80,90},{" ","F","E","D","C","B","A"})</f>
        <v> </v>
      </c>
    </row>
    <row r="446" spans="1:20" ht="15.75" thickBot="1">
      <c r="A446" s="15">
        <v>438</v>
      </c>
      <c r="B446" s="31"/>
      <c r="C446" s="32"/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1"/>
      <c r="C447" s="32"/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1"/>
      <c r="C448" s="32"/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1"/>
      <c r="C449" s="32"/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1"/>
      <c r="C450" s="32"/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1"/>
      <c r="C451" s="32"/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1"/>
      <c r="C452" s="32"/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1"/>
      <c r="C453" s="32"/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1"/>
      <c r="C454" s="32"/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1"/>
      <c r="C455" s="32"/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0</v>
      </c>
      <c r="T455" s="21" t="str">
        <f>LOOKUP(S455,{0,1,50,60,70,80,90},{" ","F","E","D","C","B","A"})</f>
        <v> </v>
      </c>
    </row>
    <row r="456" spans="1:20" ht="15.75" thickBot="1">
      <c r="A456" s="15">
        <v>448</v>
      </c>
      <c r="B456" s="31"/>
      <c r="C456" s="32"/>
      <c r="D456" s="23"/>
      <c r="E456" s="15"/>
      <c r="F456" s="15"/>
      <c r="G456" s="15"/>
      <c r="H456" s="17"/>
      <c r="I456" s="18"/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0</v>
      </c>
      <c r="T456" s="21" t="str">
        <f>LOOKUP(S456,{0,1,50,60,70,80,90},{" ","F","E","D","C","B","A"})</f>
        <v> </v>
      </c>
    </row>
    <row r="457" spans="1:20" ht="15.75" thickBot="1">
      <c r="A457" s="15">
        <v>449</v>
      </c>
      <c r="B457" s="31"/>
      <c r="C457" s="32"/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1"/>
      <c r="C458" s="32"/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1"/>
      <c r="C459" s="32"/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1"/>
      <c r="C460" s="32"/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1"/>
      <c r="C461" s="32"/>
      <c r="D461" s="23"/>
      <c r="E461" s="15"/>
      <c r="F461" s="15"/>
      <c r="G461" s="15"/>
      <c r="H461" s="17"/>
      <c r="I461" s="18"/>
      <c r="J461" s="15"/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0</v>
      </c>
      <c r="T461" s="21" t="str">
        <f>LOOKUP(S461,{0,1,50,60,70,80,90},{" ","F","E","D","C","B","A"})</f>
        <v> </v>
      </c>
    </row>
    <row r="462" spans="1:20" ht="15.75" thickBot="1">
      <c r="A462" s="15">
        <v>454</v>
      </c>
      <c r="B462" s="31"/>
      <c r="C462" s="32"/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1"/>
      <c r="C463" s="32"/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1"/>
      <c r="C464" s="32"/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1"/>
      <c r="C465" s="32"/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1"/>
      <c r="C466" s="32"/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1"/>
      <c r="C467" s="32"/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>
        <f t="shared" si="7"/>
        <v>0</v>
      </c>
      <c r="T467" s="21" t="str">
        <f>LOOKUP(S467,{0,1,50,60,70,80,90},{" ","F","E","D","C","B","A"})</f>
        <v> </v>
      </c>
    </row>
    <row r="468" spans="1:20" ht="15.75" thickBot="1">
      <c r="A468" s="15">
        <v>460</v>
      </c>
      <c r="B468" s="31"/>
      <c r="C468" s="32"/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1"/>
      <c r="C469" s="32"/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>
        <f t="shared" si="7"/>
        <v>0</v>
      </c>
      <c r="T469" s="21" t="str">
        <f>LOOKUP(S469,{0,1,50,60,70,80,90},{" ","F","E","D","C","B","A"})</f>
        <v> </v>
      </c>
    </row>
    <row r="470" spans="1:20" ht="15.75" thickBot="1">
      <c r="A470" s="15">
        <v>462</v>
      </c>
      <c r="B470" s="31"/>
      <c r="C470" s="32"/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0</v>
      </c>
      <c r="T470" s="21" t="str">
        <f>LOOKUP(S470,{0,1,50,60,70,80,90},{" ","F","E","D","C","B","A"})</f>
        <v> </v>
      </c>
    </row>
    <row r="471" spans="1:20" ht="15.75" thickBot="1">
      <c r="A471" s="15">
        <v>463</v>
      </c>
      <c r="B471" s="31"/>
      <c r="C471" s="32"/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1"/>
      <c r="C472" s="32"/>
      <c r="D472" s="23"/>
      <c r="E472" s="15"/>
      <c r="F472" s="15"/>
      <c r="G472" s="15"/>
      <c r="H472" s="17"/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0</v>
      </c>
      <c r="T472" s="21" t="str">
        <f>LOOKUP(S472,{0,1,50,60,70,80,90},{" ","F","E","D","C","B","A"})</f>
        <v> </v>
      </c>
    </row>
    <row r="473" spans="1:20" ht="15.75" thickBot="1">
      <c r="A473" s="15">
        <v>465</v>
      </c>
      <c r="B473" s="31"/>
      <c r="C473" s="32"/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1"/>
      <c r="C474" s="32"/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1"/>
      <c r="C475" s="32"/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0</v>
      </c>
      <c r="T475" s="21" t="str">
        <f>LOOKUP(S475,{0,1,50,60,70,80,90},{" ","F","E","D","C","B","A"})</f>
        <v> </v>
      </c>
    </row>
    <row r="476" spans="1:20" ht="15.75" thickBot="1">
      <c r="A476" s="15">
        <v>468</v>
      </c>
      <c r="B476" s="31"/>
      <c r="C476" s="32"/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0</v>
      </c>
      <c r="T476" s="21" t="str">
        <f>LOOKUP(S476,{0,1,50,60,70,80,90},{" ","F","E","D","C","B","A"})</f>
        <v> </v>
      </c>
    </row>
    <row r="477" spans="1:20" ht="15.75" thickBot="1">
      <c r="A477" s="15">
        <v>469</v>
      </c>
      <c r="B477" s="31"/>
      <c r="C477" s="32"/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 t="str">
        <f>LOOKUP(S477,{0,1,50,60,70,80,90},{" ","F","E","D","C","B","A"})</f>
        <v> </v>
      </c>
    </row>
    <row r="478" spans="1:20" ht="15.75" thickBot="1">
      <c r="A478" s="15">
        <v>470</v>
      </c>
      <c r="B478" s="31"/>
      <c r="C478" s="32"/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22"/>
      <c r="C479" s="2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22"/>
      <c r="C480" s="2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22"/>
      <c r="C481" s="2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22"/>
      <c r="C482" s="2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22"/>
      <c r="C483" s="2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22"/>
      <c r="C484" s="2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22"/>
      <c r="C485" s="2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22"/>
      <c r="C486" s="2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22"/>
      <c r="C487" s="2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22"/>
      <c r="C488" s="2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22"/>
      <c r="C489" s="2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22"/>
      <c r="C490" s="2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22"/>
      <c r="C491" s="2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22"/>
      <c r="C492" s="2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22"/>
      <c r="C493" s="2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22"/>
      <c r="C494" s="2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22"/>
      <c r="C495" s="2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22"/>
      <c r="C496" s="2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22"/>
      <c r="C497" s="2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22"/>
      <c r="C498" s="2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22"/>
      <c r="C499" s="2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22"/>
      <c r="C500" s="2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22"/>
      <c r="C501" s="2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22"/>
      <c r="C502" s="2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22"/>
      <c r="C503" s="2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22"/>
      <c r="C504" s="2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22"/>
      <c r="C505" s="2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22"/>
      <c r="C506" s="2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22"/>
      <c r="C507" s="2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22"/>
      <c r="C508" s="2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22"/>
      <c r="C509" s="2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22"/>
      <c r="C510" s="2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22"/>
      <c r="C511" s="2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22"/>
      <c r="C512" s="2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22"/>
      <c r="C513" s="2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22"/>
      <c r="C514" s="2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22"/>
      <c r="C515" s="2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22"/>
      <c r="C516" s="2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22"/>
      <c r="C517" s="2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22"/>
      <c r="C518" s="2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22"/>
      <c r="C519" s="2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22"/>
      <c r="C520" s="2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22"/>
      <c r="C521" s="2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22"/>
      <c r="C522" s="2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22"/>
      <c r="C523" s="2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22"/>
      <c r="C524" s="2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22"/>
      <c r="C525" s="2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22"/>
      <c r="C526" s="2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22"/>
      <c r="C527" s="2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22"/>
      <c r="C528" s="2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22"/>
      <c r="C529" s="2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22"/>
      <c r="C530" s="2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22"/>
      <c r="C531" s="2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22"/>
      <c r="C532" s="2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22"/>
      <c r="C533" s="2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22"/>
      <c r="C534" s="2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22"/>
      <c r="C535" s="2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22"/>
      <c r="C536" s="2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22"/>
      <c r="C537" s="2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22"/>
      <c r="C538" s="2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22"/>
      <c r="C539" s="2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22"/>
      <c r="C540" s="2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22"/>
      <c r="C541" s="2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22"/>
      <c r="C542" s="2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22"/>
      <c r="C543" s="2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22"/>
      <c r="C544" s="2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22"/>
      <c r="C545" s="2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22"/>
      <c r="C546" s="2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22"/>
      <c r="C547" s="2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22"/>
      <c r="C548" s="2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22"/>
      <c r="C549" s="2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22"/>
      <c r="C550" s="2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22"/>
      <c r="C551" s="2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22"/>
      <c r="C552" s="2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22"/>
      <c r="C553" s="2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22"/>
      <c r="C554" s="2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22"/>
      <c r="C555" s="2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22"/>
      <c r="C556" s="2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22"/>
      <c r="C557" s="2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22"/>
      <c r="C558" s="2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22"/>
      <c r="C559" s="2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22"/>
      <c r="C560" s="2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22"/>
      <c r="C561" s="2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22"/>
      <c r="C562" s="2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22"/>
      <c r="C563" s="2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22"/>
      <c r="C564" s="2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22"/>
      <c r="C565" s="2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22"/>
      <c r="C566" s="2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22"/>
      <c r="C567" s="2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22"/>
      <c r="C568" s="2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22"/>
      <c r="C569" s="2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22"/>
      <c r="C570" s="2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22"/>
      <c r="C571" s="2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22"/>
      <c r="C572" s="2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22"/>
      <c r="C573" s="2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22"/>
      <c r="C574" s="2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22"/>
      <c r="C575" s="2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22"/>
      <c r="C576" s="2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22"/>
      <c r="C577" s="2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22"/>
      <c r="C578" s="2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22"/>
      <c r="C579" s="2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22"/>
      <c r="C580" s="2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22"/>
      <c r="C581" s="2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22"/>
      <c r="C582" s="2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22"/>
      <c r="C583" s="2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22"/>
      <c r="C584" s="2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22"/>
      <c r="C585" s="2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22"/>
      <c r="C586" s="2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22"/>
      <c r="C587" s="2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22"/>
      <c r="C588" s="2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22"/>
      <c r="C589" s="2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22"/>
      <c r="C590" s="2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22"/>
      <c r="C591" s="2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22"/>
      <c r="C592" s="2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22"/>
      <c r="C593" s="2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22"/>
      <c r="C594" s="2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22"/>
      <c r="C595" s="2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22"/>
      <c r="C596" s="2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22"/>
      <c r="C597" s="2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22"/>
      <c r="C598" s="2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22"/>
      <c r="C599" s="2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22"/>
      <c r="C600" s="2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22"/>
      <c r="C601" s="2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22"/>
      <c r="C602" s="2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22"/>
      <c r="C603" s="2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22"/>
      <c r="C604" s="2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22"/>
      <c r="C605" s="2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22"/>
      <c r="C606" s="2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22"/>
      <c r="C607" s="2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22"/>
      <c r="C608" s="2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22"/>
      <c r="C609" s="2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22"/>
      <c r="C610" s="2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22"/>
      <c r="C611" s="2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22"/>
      <c r="C612" s="2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22"/>
      <c r="C613" s="2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22"/>
      <c r="C614" s="2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22"/>
      <c r="C615" s="2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22"/>
      <c r="C616" s="2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22"/>
      <c r="C617" s="2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22"/>
      <c r="C618" s="2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22"/>
      <c r="C619" s="2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22"/>
      <c r="C620" s="2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22"/>
      <c r="C621" s="2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22"/>
      <c r="C622" s="2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22"/>
      <c r="C623" s="2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22"/>
      <c r="C624" s="2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22"/>
      <c r="C625" s="2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22"/>
      <c r="C626" s="2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22"/>
      <c r="C627" s="2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22"/>
      <c r="C628" s="2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22"/>
      <c r="C629" s="2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22"/>
      <c r="C630" s="2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22"/>
      <c r="C631" s="2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22"/>
      <c r="C632" s="2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22"/>
      <c r="C633" s="2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22"/>
      <c r="C634" s="2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22"/>
      <c r="C635" s="2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22"/>
      <c r="C636" s="2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22"/>
      <c r="C637" s="2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22"/>
      <c r="C638" s="2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22"/>
      <c r="C639" s="2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22"/>
      <c r="C640" s="2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22"/>
      <c r="C641" s="2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22"/>
      <c r="C642" s="2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22"/>
      <c r="C643" s="2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22"/>
      <c r="C644" s="2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22"/>
      <c r="C645" s="2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22"/>
      <c r="C646" s="2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22"/>
      <c r="C647" s="2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22"/>
      <c r="C648" s="2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22"/>
      <c r="C649" s="2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22"/>
      <c r="C650" s="2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22"/>
      <c r="C651" s="2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22"/>
      <c r="C652" s="2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22"/>
      <c r="C653" s="2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22"/>
      <c r="C654" s="2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22"/>
      <c r="C655" s="2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  <mergeCell ref="H7:K7"/>
    <mergeCell ref="L7:R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2018-01-23T10:45:31Z</cp:lastPrinted>
  <dcterms:created xsi:type="dcterms:W3CDTF">2013-02-18T10:46:38Z</dcterms:created>
  <dcterms:modified xsi:type="dcterms:W3CDTF">2020-01-14T10:53:58Z</dcterms:modified>
  <cp:category/>
  <cp:version/>
  <cp:contentType/>
  <cp:contentStatus/>
</cp:coreProperties>
</file>